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28380" windowHeight="12465"/>
  </bookViews>
  <sheets>
    <sheet name="Stock numbers" sheetId="8" r:id="rId1"/>
    <sheet name="SR log" sheetId="9" r:id="rId2"/>
    <sheet name="Area" sheetId="10" r:id="rId3"/>
    <sheet name="Format for LURP" sheetId="11" r:id="rId4"/>
    <sheet name="Concordance" sheetId="12" r:id="rId5"/>
  </sheets>
  <calcPr calcId="125725" calcMode="autoNoTable"/>
</workbook>
</file>

<file path=xl/calcChain.xml><?xml version="1.0" encoding="utf-8"?>
<calcChain xmlns="http://schemas.openxmlformats.org/spreadsheetml/2006/main">
  <c r="G62" i="10"/>
  <c r="F62"/>
  <c r="E62"/>
  <c r="D62"/>
  <c r="C62"/>
  <c r="B62"/>
  <c r="G61"/>
  <c r="F61"/>
  <c r="E61"/>
  <c r="D61"/>
  <c r="C61"/>
  <c r="B61"/>
  <c r="G60"/>
  <c r="F60"/>
  <c r="E60"/>
  <c r="D60"/>
  <c r="C60"/>
  <c r="B60"/>
  <c r="G59"/>
  <c r="F59"/>
  <c r="E59"/>
  <c r="D59"/>
  <c r="C59"/>
  <c r="B59"/>
  <c r="G58"/>
  <c r="F58"/>
  <c r="E58"/>
  <c r="D58"/>
  <c r="C58"/>
  <c r="B58"/>
  <c r="G57"/>
  <c r="F57"/>
  <c r="E57"/>
  <c r="D57"/>
  <c r="C57"/>
  <c r="B57"/>
  <c r="G56"/>
  <c r="F56"/>
  <c r="E56"/>
  <c r="D56"/>
  <c r="C56"/>
  <c r="B56"/>
  <c r="G55"/>
  <c r="F55"/>
  <c r="E55"/>
  <c r="D55"/>
  <c r="C55"/>
  <c r="B55"/>
  <c r="G54"/>
  <c r="F54"/>
  <c r="E54"/>
  <c r="D54"/>
  <c r="C54"/>
  <c r="B54"/>
  <c r="G52"/>
  <c r="F52"/>
  <c r="E52"/>
  <c r="D52"/>
  <c r="C52"/>
  <c r="B52"/>
  <c r="G51"/>
  <c r="F51"/>
  <c r="E51"/>
  <c r="D51"/>
  <c r="C51"/>
  <c r="B51"/>
  <c r="G50"/>
  <c r="F50"/>
  <c r="E50"/>
  <c r="D50"/>
  <c r="C50"/>
  <c r="B50"/>
  <c r="G49"/>
  <c r="F49"/>
  <c r="E49"/>
  <c r="D49"/>
  <c r="C49"/>
  <c r="B49"/>
  <c r="G48"/>
  <c r="F48"/>
  <c r="E48"/>
  <c r="D48"/>
  <c r="C48"/>
  <c r="B48"/>
  <c r="G47"/>
  <c r="F47"/>
  <c r="E47"/>
  <c r="D47"/>
  <c r="C47"/>
  <c r="B47"/>
  <c r="G46"/>
  <c r="F46"/>
  <c r="E46"/>
  <c r="D46"/>
  <c r="C46"/>
  <c r="B46"/>
  <c r="G45"/>
  <c r="F45"/>
  <c r="E45"/>
  <c r="D45"/>
  <c r="C45"/>
  <c r="B45"/>
  <c r="G44"/>
  <c r="F44"/>
  <c r="E44"/>
  <c r="D44"/>
  <c r="C44"/>
  <c r="B44"/>
  <c r="G43"/>
  <c r="F43"/>
  <c r="E43"/>
  <c r="D43"/>
  <c r="C43"/>
  <c r="B43"/>
  <c r="G42"/>
  <c r="F42"/>
  <c r="E42"/>
  <c r="D42"/>
  <c r="C42"/>
  <c r="B42"/>
  <c r="G41"/>
  <c r="F41"/>
  <c r="E41"/>
  <c r="D41"/>
  <c r="C41"/>
  <c r="B41"/>
  <c r="G40"/>
  <c r="F40"/>
  <c r="E40"/>
  <c r="D40"/>
  <c r="C40"/>
  <c r="B40"/>
  <c r="G39"/>
  <c r="F39"/>
  <c r="E39"/>
  <c r="D39"/>
  <c r="C39"/>
  <c r="B39"/>
  <c r="G38"/>
  <c r="F38"/>
  <c r="E38"/>
  <c r="D38"/>
  <c r="C38"/>
  <c r="B38"/>
  <c r="G37"/>
  <c r="F37"/>
  <c r="E37"/>
  <c r="D37"/>
  <c r="C37"/>
  <c r="B37"/>
  <c r="G36"/>
  <c r="F36"/>
  <c r="E36"/>
  <c r="D36"/>
  <c r="C36"/>
  <c r="B36"/>
  <c r="G35"/>
  <c r="F35"/>
  <c r="E35"/>
  <c r="D35"/>
  <c r="C35"/>
  <c r="B35"/>
  <c r="G34"/>
  <c r="F34"/>
  <c r="E34"/>
  <c r="D34"/>
  <c r="C34"/>
  <c r="B34"/>
  <c r="G33"/>
  <c r="F33"/>
  <c r="E33"/>
  <c r="D33"/>
  <c r="C33"/>
  <c r="B33"/>
  <c r="G32"/>
  <c r="F32"/>
  <c r="E32"/>
  <c r="D32"/>
  <c r="C32"/>
  <c r="B32"/>
  <c r="G31"/>
  <c r="F31"/>
  <c r="E31"/>
  <c r="D31"/>
  <c r="C31"/>
  <c r="B31"/>
  <c r="G30"/>
  <c r="F30"/>
  <c r="E30"/>
  <c r="D30"/>
  <c r="C30"/>
  <c r="B30"/>
  <c r="G29"/>
  <c r="F29"/>
  <c r="E29"/>
  <c r="D29"/>
  <c r="C29"/>
  <c r="B29"/>
  <c r="G28"/>
  <c r="F28"/>
  <c r="E28"/>
  <c r="D28"/>
  <c r="C28"/>
  <c r="B28"/>
  <c r="G27"/>
  <c r="F27"/>
  <c r="E27"/>
  <c r="D27"/>
  <c r="C27"/>
  <c r="B27"/>
  <c r="G26"/>
  <c r="F26"/>
  <c r="E26"/>
  <c r="D26"/>
  <c r="C26"/>
  <c r="B26"/>
  <c r="G25"/>
  <c r="F25"/>
  <c r="E25"/>
  <c r="D25"/>
  <c r="C25"/>
  <c r="B25"/>
  <c r="G24"/>
  <c r="F24"/>
  <c r="E24"/>
  <c r="D24"/>
  <c r="C24"/>
  <c r="B24"/>
  <c r="G23"/>
  <c r="F23"/>
  <c r="E23"/>
  <c r="D23"/>
  <c r="C23"/>
  <c r="B23"/>
  <c r="G22"/>
  <c r="F22"/>
  <c r="E22"/>
  <c r="D22"/>
  <c r="C22"/>
  <c r="B22"/>
  <c r="G21"/>
  <c r="F21"/>
  <c r="E21"/>
  <c r="D21"/>
  <c r="C21"/>
  <c r="B21"/>
  <c r="G20"/>
  <c r="F20"/>
  <c r="E20"/>
  <c r="D20"/>
  <c r="C20"/>
  <c r="B20"/>
  <c r="G19"/>
  <c r="F19"/>
  <c r="E19"/>
  <c r="D19"/>
  <c r="C19"/>
  <c r="B19"/>
  <c r="G18"/>
  <c r="F18"/>
  <c r="E18"/>
  <c r="D18"/>
  <c r="C18"/>
  <c r="B18"/>
  <c r="G17"/>
  <c r="F17"/>
  <c r="E17"/>
  <c r="D17"/>
  <c r="C17"/>
  <c r="B17"/>
  <c r="G16"/>
  <c r="F16"/>
  <c r="E16"/>
  <c r="D16"/>
  <c r="C16"/>
  <c r="B16"/>
  <c r="G15"/>
  <c r="F15"/>
  <c r="E15"/>
  <c r="D15"/>
  <c r="C15"/>
  <c r="B15"/>
  <c r="G14"/>
  <c r="F14"/>
  <c r="E14"/>
  <c r="D14"/>
  <c r="C14"/>
  <c r="B14"/>
  <c r="G13"/>
  <c r="F13"/>
  <c r="E13"/>
  <c r="D13"/>
  <c r="C13"/>
  <c r="B13"/>
  <c r="G12"/>
  <c r="F12"/>
  <c r="E12"/>
  <c r="D12"/>
  <c r="C12"/>
  <c r="B12"/>
  <c r="G11"/>
  <c r="F11"/>
  <c r="E11"/>
  <c r="D11"/>
  <c r="C11"/>
  <c r="B11"/>
  <c r="G10"/>
  <c r="F10"/>
  <c r="E10"/>
  <c r="D10"/>
  <c r="C10"/>
  <c r="B10"/>
  <c r="G9"/>
  <c r="F9"/>
  <c r="E9"/>
  <c r="D9"/>
  <c r="C9"/>
  <c r="B9"/>
  <c r="G8"/>
  <c r="F8"/>
  <c r="E8"/>
  <c r="D8"/>
  <c r="C8"/>
  <c r="B8"/>
  <c r="G7"/>
  <c r="F7"/>
  <c r="E7"/>
  <c r="D7"/>
  <c r="C7"/>
  <c r="B7"/>
  <c r="G6"/>
  <c r="F6"/>
  <c r="E6"/>
  <c r="D6"/>
  <c r="C6"/>
  <c r="B6"/>
  <c r="G5"/>
  <c r="F5"/>
  <c r="E5"/>
  <c r="D5"/>
  <c r="C5"/>
  <c r="B5"/>
  <c r="G4"/>
  <c r="F4"/>
  <c r="E4"/>
  <c r="D4"/>
  <c r="C4"/>
  <c r="B4"/>
  <c r="G3"/>
  <c r="F3"/>
  <c r="E3"/>
  <c r="D3"/>
  <c r="C3"/>
  <c r="B3"/>
</calcChain>
</file>

<file path=xl/sharedStrings.xml><?xml version="1.0" encoding="utf-8"?>
<sst xmlns="http://schemas.openxmlformats.org/spreadsheetml/2006/main" count="903" uniqueCount="156">
  <si>
    <t>Ashburton District</t>
  </si>
  <si>
    <t>Auckland City</t>
  </si>
  <si>
    <t>Banks Peninsula District</t>
  </si>
  <si>
    <t>Buller District</t>
  </si>
  <si>
    <t>Carterton District</t>
  </si>
  <si>
    <t>Central Hawke's Bay District</t>
  </si>
  <si>
    <t>Central Otago District</t>
  </si>
  <si>
    <t>Christchurch City</t>
  </si>
  <si>
    <t>Clutha District</t>
  </si>
  <si>
    <t>Dunedin City</t>
  </si>
  <si>
    <t>Far North District</t>
  </si>
  <si>
    <t>Franklin District</t>
  </si>
  <si>
    <t>Gisborne District</t>
  </si>
  <si>
    <t>Gore District</t>
  </si>
  <si>
    <t>Grey District</t>
  </si>
  <si>
    <t>Hauraki District</t>
  </si>
  <si>
    <t>Hawkes Bay</t>
  </si>
  <si>
    <t>Horowhenua District</t>
  </si>
  <si>
    <t>Hurunui District</t>
  </si>
  <si>
    <t>Invercargill City</t>
  </si>
  <si>
    <t>Kaikoura District</t>
  </si>
  <si>
    <t>Kaipara District</t>
  </si>
  <si>
    <t>Mackenzie District</t>
  </si>
  <si>
    <t>Manawatu District</t>
  </si>
  <si>
    <t>Manukau City</t>
  </si>
  <si>
    <t>Marlborough District</t>
  </si>
  <si>
    <t>Masterton District</t>
  </si>
  <si>
    <t>Matamata-Piako District</t>
  </si>
  <si>
    <t>New Plymouth District</t>
  </si>
  <si>
    <t>Opotiki District</t>
  </si>
  <si>
    <t>Otorohanga District</t>
  </si>
  <si>
    <t>Palmerston North City</t>
  </si>
  <si>
    <t>Papakura District</t>
  </si>
  <si>
    <t>Queenstown-Lakes District</t>
  </si>
  <si>
    <t>Rangitikei District</t>
  </si>
  <si>
    <t>Rodney District</t>
  </si>
  <si>
    <t>Rotorua District</t>
  </si>
  <si>
    <t>Ruapehu District</t>
  </si>
  <si>
    <t>Selwyn District</t>
  </si>
  <si>
    <t>South Taranaki District</t>
  </si>
  <si>
    <t>South Waikato District</t>
  </si>
  <si>
    <t>South Wairarapa District</t>
  </si>
  <si>
    <t>Southland District</t>
  </si>
  <si>
    <t>Stratford District</t>
  </si>
  <si>
    <t>Tararua District</t>
  </si>
  <si>
    <t>Taupo District</t>
  </si>
  <si>
    <t>Thames-Coromandel District</t>
  </si>
  <si>
    <t>Timaru District</t>
  </si>
  <si>
    <t>Waikato District</t>
  </si>
  <si>
    <t>Waimakariri District</t>
  </si>
  <si>
    <t>Waimate District</t>
  </si>
  <si>
    <t>Waipa District</t>
  </si>
  <si>
    <t>Wairoa District</t>
  </si>
  <si>
    <t>Waitakere City</t>
  </si>
  <si>
    <t>Waitaki District</t>
  </si>
  <si>
    <t>Waitomo District</t>
  </si>
  <si>
    <t>Wanganui District</t>
  </si>
  <si>
    <t>Western Bay Of Plenty District</t>
  </si>
  <si>
    <t>Westland District</t>
  </si>
  <si>
    <t>Whakatane District</t>
  </si>
  <si>
    <t>Whangarei District</t>
  </si>
  <si>
    <t>Ashburton</t>
  </si>
  <si>
    <t>Banks Peninsula</t>
  </si>
  <si>
    <t>Buller</t>
  </si>
  <si>
    <t>Carterton</t>
  </si>
  <si>
    <t>Central Hawkes Bay</t>
  </si>
  <si>
    <t>Clutha</t>
  </si>
  <si>
    <t>Far North</t>
  </si>
  <si>
    <t>Franklin</t>
  </si>
  <si>
    <t>Gisborne</t>
  </si>
  <si>
    <t>Gore</t>
  </si>
  <si>
    <t>Grey</t>
  </si>
  <si>
    <t>Hauraki</t>
  </si>
  <si>
    <t>Horowhenua</t>
  </si>
  <si>
    <t>Hurunui</t>
  </si>
  <si>
    <t>Invercargill</t>
  </si>
  <si>
    <t>Kaikoura</t>
  </si>
  <si>
    <t>Kaipara</t>
  </si>
  <si>
    <t>Kawerau/Whakatane</t>
  </si>
  <si>
    <t>Manawatu</t>
  </si>
  <si>
    <t>Marlborough</t>
  </si>
  <si>
    <t>Masterton</t>
  </si>
  <si>
    <t>Matamata-Piako</t>
  </si>
  <si>
    <t>New Plymouth</t>
  </si>
  <si>
    <t>Opotiki</t>
  </si>
  <si>
    <t>Otorohanga</t>
  </si>
  <si>
    <t>Papakura</t>
  </si>
  <si>
    <t>Rangitikei</t>
  </si>
  <si>
    <t>Rodney</t>
  </si>
  <si>
    <t>Rotorua</t>
  </si>
  <si>
    <t>Ruapehu</t>
  </si>
  <si>
    <t>Selwyn</t>
  </si>
  <si>
    <t>South Taranaki</t>
  </si>
  <si>
    <t>South Waikato</t>
  </si>
  <si>
    <t>South Wairarapa</t>
  </si>
  <si>
    <t>Southland</t>
  </si>
  <si>
    <t>Stratford</t>
  </si>
  <si>
    <t>Tararua</t>
  </si>
  <si>
    <t>Taupo</t>
  </si>
  <si>
    <t>Thames-Coromandel</t>
  </si>
  <si>
    <t>Timaru/MacKenzie</t>
  </si>
  <si>
    <t>Waikato</t>
  </si>
  <si>
    <t>Waimakariri</t>
  </si>
  <si>
    <t>Waimate</t>
  </si>
  <si>
    <t>Waipa</t>
  </si>
  <si>
    <t>Wairoa</t>
  </si>
  <si>
    <t>Waitaki/Central Otago</t>
  </si>
  <si>
    <t>Waitomo</t>
  </si>
  <si>
    <t>Wanganui</t>
  </si>
  <si>
    <t>Western Bay of Plenty</t>
  </si>
  <si>
    <t>Westland</t>
  </si>
  <si>
    <t>Whangarei</t>
  </si>
  <si>
    <t>Area</t>
  </si>
  <si>
    <t>Year</t>
  </si>
  <si>
    <t>Bay of Plenty District</t>
  </si>
  <si>
    <t>Hawke's Bay District</t>
  </si>
  <si>
    <t>Hutt District</t>
  </si>
  <si>
    <t>Nelson-Tasman District</t>
  </si>
  <si>
    <t>Stock numbers</t>
  </si>
  <si>
    <t>Stocking Rate</t>
  </si>
  <si>
    <t>merged</t>
  </si>
  <si>
    <t>LURP</t>
  </si>
  <si>
    <t>TAID</t>
  </si>
  <si>
    <t>dairy area</t>
  </si>
  <si>
    <t>NA</t>
  </si>
  <si>
    <t>TA8014</t>
  </si>
  <si>
    <t>LIC</t>
  </si>
  <si>
    <t>We do not update</t>
  </si>
  <si>
    <t>Queenstown-Lakes</t>
  </si>
  <si>
    <t>Stocking rates for</t>
  </si>
  <si>
    <t>are used for</t>
  </si>
  <si>
    <t>Timaru/Mackenzie</t>
  </si>
  <si>
    <t>Timaru</t>
  </si>
  <si>
    <t>Mackenzie</t>
  </si>
  <si>
    <t>Central Otago</t>
  </si>
  <si>
    <t>Waitaki</t>
  </si>
  <si>
    <t>Whakatane</t>
  </si>
  <si>
    <t>Stocking rates and stock numbers</t>
  </si>
  <si>
    <t>for Nelson and Tasman</t>
  </si>
  <si>
    <t>were merged</t>
  </si>
  <si>
    <t>Stock numbers from the</t>
  </si>
  <si>
    <t>Rural Economies database</t>
  </si>
  <si>
    <t>restructured here for ease of</t>
  </si>
  <si>
    <t>calculation</t>
  </si>
  <si>
    <t>1994-1996 are estiamted</t>
  </si>
  <si>
    <t>2002-2004 are observed</t>
  </si>
  <si>
    <t>Stocking rates (estimated and</t>
  </si>
  <si>
    <t>observed) from LIC data.</t>
  </si>
  <si>
    <t>Hutt</t>
  </si>
  <si>
    <t>Hutt City</t>
  </si>
  <si>
    <t>Area in dairy land</t>
  </si>
  <si>
    <t>calculated from stock numbers</t>
  </si>
  <si>
    <t>and stocking rates</t>
  </si>
  <si>
    <t>We reformate the dairy area</t>
  </si>
  <si>
    <t>into a long column for its insertion</t>
  </si>
  <si>
    <t>back into the LURP database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</si>
</sst>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62"/>
  <sheetViews>
    <sheetView tabSelected="1" workbookViewId="0"/>
  </sheetViews>
  <sheetFormatPr defaultRowHeight="15"/>
  <cols>
    <col min="1" max="1" width="28.140625" bestFit="1" customWidth="1"/>
  </cols>
  <sheetData>
    <row r="1" spans="1:11">
      <c r="A1" t="s">
        <v>118</v>
      </c>
      <c r="B1">
        <v>1994</v>
      </c>
      <c r="C1">
        <v>1995</v>
      </c>
      <c r="D1">
        <v>1996</v>
      </c>
      <c r="E1">
        <v>2002</v>
      </c>
      <c r="F1">
        <v>2003</v>
      </c>
      <c r="G1">
        <v>2004</v>
      </c>
    </row>
    <row r="2" spans="1:11">
      <c r="H2" s="3"/>
      <c r="I2" s="3"/>
      <c r="J2" s="3"/>
      <c r="K2" s="3"/>
    </row>
    <row r="3" spans="1:11">
      <c r="A3" t="s">
        <v>0</v>
      </c>
      <c r="B3">
        <v>63802</v>
      </c>
      <c r="C3">
        <v>74391</v>
      </c>
      <c r="D3">
        <v>76049</v>
      </c>
      <c r="E3">
        <v>188019</v>
      </c>
      <c r="F3">
        <v>187688</v>
      </c>
      <c r="G3">
        <v>182534</v>
      </c>
      <c r="H3" s="3"/>
      <c r="I3" s="3" t="s">
        <v>140</v>
      </c>
      <c r="J3" s="3"/>
      <c r="K3" s="3"/>
    </row>
    <row r="4" spans="1:11">
      <c r="A4" t="s">
        <v>2</v>
      </c>
      <c r="B4">
        <v>4553</v>
      </c>
      <c r="C4">
        <v>3888</v>
      </c>
      <c r="D4">
        <v>3913</v>
      </c>
      <c r="E4">
        <v>5591</v>
      </c>
      <c r="F4">
        <v>3094</v>
      </c>
      <c r="G4">
        <v>3094</v>
      </c>
      <c r="H4" s="3"/>
      <c r="I4" s="3" t="s">
        <v>141</v>
      </c>
      <c r="J4" s="3"/>
      <c r="K4" s="3"/>
    </row>
    <row r="5" spans="1:11">
      <c r="A5" t="s">
        <v>3</v>
      </c>
      <c r="B5">
        <v>28942</v>
      </c>
      <c r="C5">
        <v>30883</v>
      </c>
      <c r="D5">
        <v>31820</v>
      </c>
      <c r="E5">
        <v>48891</v>
      </c>
      <c r="F5">
        <v>50697</v>
      </c>
      <c r="G5">
        <v>52307</v>
      </c>
      <c r="H5" s="3"/>
      <c r="I5" s="3" t="s">
        <v>142</v>
      </c>
      <c r="J5" s="3"/>
      <c r="K5" s="3"/>
    </row>
    <row r="6" spans="1:11">
      <c r="A6" t="s">
        <v>4</v>
      </c>
      <c r="B6">
        <v>24543</v>
      </c>
      <c r="C6">
        <v>25971</v>
      </c>
      <c r="D6">
        <v>26967</v>
      </c>
      <c r="E6">
        <v>32154</v>
      </c>
      <c r="F6">
        <v>35452</v>
      </c>
      <c r="G6">
        <v>28975</v>
      </c>
      <c r="H6" s="3"/>
      <c r="I6" s="3" t="s">
        <v>143</v>
      </c>
      <c r="J6" s="3"/>
      <c r="K6" s="3"/>
    </row>
    <row r="7" spans="1:11">
      <c r="A7" t="s">
        <v>7</v>
      </c>
      <c r="B7">
        <v>3120</v>
      </c>
      <c r="C7">
        <v>4211</v>
      </c>
      <c r="D7">
        <v>3553</v>
      </c>
      <c r="E7">
        <v>5763</v>
      </c>
      <c r="F7">
        <v>6852</v>
      </c>
      <c r="G7">
        <v>7564</v>
      </c>
      <c r="H7" s="3"/>
      <c r="I7" s="3"/>
      <c r="J7" s="3"/>
      <c r="K7" s="3"/>
    </row>
    <row r="8" spans="1:11">
      <c r="A8" t="s">
        <v>8</v>
      </c>
      <c r="B8">
        <v>26559</v>
      </c>
      <c r="C8">
        <v>31438</v>
      </c>
      <c r="D8">
        <v>35742</v>
      </c>
      <c r="E8">
        <v>96908</v>
      </c>
      <c r="F8">
        <v>97021</v>
      </c>
      <c r="G8">
        <v>90744</v>
      </c>
    </row>
    <row r="9" spans="1:11">
      <c r="A9" t="s">
        <v>9</v>
      </c>
      <c r="B9">
        <v>21876</v>
      </c>
      <c r="C9">
        <v>23052</v>
      </c>
      <c r="D9">
        <v>25405</v>
      </c>
      <c r="E9">
        <v>35136</v>
      </c>
      <c r="F9">
        <v>33264</v>
      </c>
      <c r="G9">
        <v>26355</v>
      </c>
    </row>
    <row r="10" spans="1:11">
      <c r="A10" t="s">
        <v>10</v>
      </c>
      <c r="B10">
        <v>93295</v>
      </c>
      <c r="C10">
        <v>105665</v>
      </c>
      <c r="D10">
        <v>106309</v>
      </c>
      <c r="E10">
        <v>109405</v>
      </c>
      <c r="F10">
        <v>98569</v>
      </c>
      <c r="G10">
        <v>111488</v>
      </c>
    </row>
    <row r="11" spans="1:11">
      <c r="A11" t="s">
        <v>11</v>
      </c>
      <c r="B11">
        <v>125939</v>
      </c>
      <c r="C11">
        <v>135926</v>
      </c>
      <c r="D11">
        <v>127299</v>
      </c>
      <c r="E11">
        <v>113471</v>
      </c>
      <c r="F11">
        <v>134609</v>
      </c>
      <c r="G11">
        <v>101016</v>
      </c>
    </row>
    <row r="12" spans="1:11">
      <c r="A12" t="s">
        <v>12</v>
      </c>
      <c r="B12">
        <v>6226</v>
      </c>
      <c r="C12">
        <v>7022</v>
      </c>
      <c r="D12">
        <v>9151</v>
      </c>
      <c r="E12">
        <v>12533</v>
      </c>
      <c r="F12">
        <v>6969</v>
      </c>
      <c r="G12">
        <v>6752</v>
      </c>
    </row>
    <row r="13" spans="1:11">
      <c r="A13" t="s">
        <v>13</v>
      </c>
      <c r="B13">
        <v>13007</v>
      </c>
      <c r="C13">
        <v>15877</v>
      </c>
      <c r="D13">
        <v>15235</v>
      </c>
      <c r="E13">
        <v>45375</v>
      </c>
      <c r="F13">
        <v>39209</v>
      </c>
      <c r="G13">
        <v>38003</v>
      </c>
    </row>
    <row r="14" spans="1:11">
      <c r="A14" t="s">
        <v>14</v>
      </c>
      <c r="B14">
        <v>13208</v>
      </c>
      <c r="C14">
        <v>15039</v>
      </c>
      <c r="D14">
        <v>16705</v>
      </c>
      <c r="E14">
        <v>27524</v>
      </c>
      <c r="F14">
        <v>26706</v>
      </c>
      <c r="G14">
        <v>32036</v>
      </c>
    </row>
    <row r="15" spans="1:11">
      <c r="A15" t="s">
        <v>15</v>
      </c>
      <c r="B15">
        <v>137303</v>
      </c>
      <c r="C15">
        <v>143893</v>
      </c>
      <c r="D15">
        <v>140755</v>
      </c>
      <c r="E15">
        <v>144818</v>
      </c>
      <c r="F15">
        <v>129478</v>
      </c>
      <c r="G15">
        <v>146668</v>
      </c>
    </row>
    <row r="16" spans="1:11">
      <c r="A16" t="s">
        <v>17</v>
      </c>
      <c r="B16">
        <v>53539</v>
      </c>
      <c r="C16">
        <v>54047</v>
      </c>
      <c r="D16">
        <v>51632</v>
      </c>
      <c r="E16">
        <v>72787</v>
      </c>
      <c r="F16">
        <v>70961</v>
      </c>
      <c r="G16">
        <v>58767</v>
      </c>
    </row>
    <row r="17" spans="1:7">
      <c r="A17" t="s">
        <v>18</v>
      </c>
      <c r="B17">
        <v>20332</v>
      </c>
      <c r="C17">
        <v>24773</v>
      </c>
      <c r="D17">
        <v>21050</v>
      </c>
      <c r="E17">
        <v>45271</v>
      </c>
      <c r="F17">
        <v>41291</v>
      </c>
      <c r="G17">
        <v>39816</v>
      </c>
    </row>
    <row r="18" spans="1:7">
      <c r="A18" t="s">
        <v>19</v>
      </c>
      <c r="B18">
        <v>6793</v>
      </c>
      <c r="C18">
        <v>7773</v>
      </c>
      <c r="D18">
        <v>6683</v>
      </c>
      <c r="E18">
        <v>14028</v>
      </c>
      <c r="F18">
        <v>16588</v>
      </c>
      <c r="G18">
        <v>13659</v>
      </c>
    </row>
    <row r="19" spans="1:7">
      <c r="A19" t="s">
        <v>20</v>
      </c>
      <c r="B19">
        <v>10523</v>
      </c>
      <c r="C19">
        <v>10208</v>
      </c>
      <c r="D19">
        <v>9580</v>
      </c>
      <c r="E19">
        <v>13862</v>
      </c>
      <c r="F19">
        <v>13919</v>
      </c>
      <c r="G19">
        <v>12733</v>
      </c>
    </row>
    <row r="20" spans="1:7">
      <c r="A20" t="s">
        <v>21</v>
      </c>
      <c r="B20">
        <v>142752</v>
      </c>
      <c r="C20">
        <v>154046</v>
      </c>
      <c r="D20">
        <v>158537</v>
      </c>
      <c r="E20">
        <v>146841</v>
      </c>
      <c r="F20">
        <v>137823</v>
      </c>
      <c r="G20">
        <v>145965</v>
      </c>
    </row>
    <row r="21" spans="1:7">
      <c r="A21" t="s">
        <v>23</v>
      </c>
      <c r="B21">
        <v>87890</v>
      </c>
      <c r="C21">
        <v>95361</v>
      </c>
      <c r="D21">
        <v>97624</v>
      </c>
      <c r="E21">
        <v>109437</v>
      </c>
      <c r="F21">
        <v>126432</v>
      </c>
      <c r="G21">
        <v>123880</v>
      </c>
    </row>
    <row r="22" spans="1:7">
      <c r="A22" t="s">
        <v>24</v>
      </c>
      <c r="B22">
        <v>13154</v>
      </c>
      <c r="C22">
        <v>15440</v>
      </c>
      <c r="D22">
        <v>13992</v>
      </c>
      <c r="E22">
        <v>11019</v>
      </c>
      <c r="F22">
        <v>14273</v>
      </c>
      <c r="G22">
        <v>10398</v>
      </c>
    </row>
    <row r="23" spans="1:7">
      <c r="A23" t="s">
        <v>25</v>
      </c>
      <c r="B23">
        <v>22648</v>
      </c>
      <c r="C23">
        <v>24035</v>
      </c>
      <c r="D23">
        <v>24935</v>
      </c>
      <c r="E23">
        <v>32526</v>
      </c>
      <c r="F23">
        <v>28233</v>
      </c>
      <c r="G23">
        <v>26831</v>
      </c>
    </row>
    <row r="24" spans="1:7">
      <c r="A24" t="s">
        <v>26</v>
      </c>
      <c r="B24">
        <v>8981</v>
      </c>
      <c r="C24">
        <v>10607</v>
      </c>
      <c r="D24">
        <v>9918</v>
      </c>
      <c r="E24">
        <v>16186</v>
      </c>
      <c r="F24">
        <v>12800</v>
      </c>
      <c r="G24">
        <v>15254</v>
      </c>
    </row>
    <row r="25" spans="1:7">
      <c r="A25" t="s">
        <v>27</v>
      </c>
      <c r="B25">
        <v>355632</v>
      </c>
      <c r="C25">
        <v>373603</v>
      </c>
      <c r="D25">
        <v>375908</v>
      </c>
      <c r="E25">
        <v>377804</v>
      </c>
      <c r="F25">
        <v>343471</v>
      </c>
      <c r="G25">
        <v>318251</v>
      </c>
    </row>
    <row r="26" spans="1:7">
      <c r="A26" t="s">
        <v>28</v>
      </c>
      <c r="B26">
        <v>155621</v>
      </c>
      <c r="C26">
        <v>159365</v>
      </c>
      <c r="D26">
        <v>152406</v>
      </c>
      <c r="E26">
        <v>182546</v>
      </c>
      <c r="F26">
        <v>172611</v>
      </c>
      <c r="G26">
        <v>151800</v>
      </c>
    </row>
    <row r="27" spans="1:7">
      <c r="A27" t="s">
        <v>29</v>
      </c>
      <c r="B27">
        <v>30025</v>
      </c>
      <c r="C27">
        <v>32581</v>
      </c>
      <c r="D27">
        <v>31183</v>
      </c>
      <c r="E27">
        <v>36114</v>
      </c>
      <c r="F27">
        <v>39557</v>
      </c>
      <c r="G27">
        <v>33809</v>
      </c>
    </row>
    <row r="28" spans="1:7">
      <c r="A28" t="s">
        <v>30</v>
      </c>
      <c r="B28">
        <v>124356</v>
      </c>
      <c r="C28">
        <v>129562</v>
      </c>
      <c r="D28">
        <v>137350</v>
      </c>
      <c r="E28">
        <v>157144</v>
      </c>
      <c r="F28">
        <v>196805</v>
      </c>
      <c r="G28">
        <v>172883</v>
      </c>
    </row>
    <row r="29" spans="1:7">
      <c r="A29" t="s">
        <v>31</v>
      </c>
      <c r="B29">
        <v>14822</v>
      </c>
      <c r="C29">
        <v>14930</v>
      </c>
      <c r="D29">
        <v>15368</v>
      </c>
      <c r="E29">
        <v>24384</v>
      </c>
      <c r="F29">
        <v>16338</v>
      </c>
      <c r="G29">
        <v>16401</v>
      </c>
    </row>
    <row r="30" spans="1:7">
      <c r="A30" t="s">
        <v>32</v>
      </c>
      <c r="B30">
        <v>4346</v>
      </c>
      <c r="C30">
        <v>4953</v>
      </c>
      <c r="D30">
        <v>4929</v>
      </c>
      <c r="E30">
        <v>5549</v>
      </c>
      <c r="F30">
        <v>7094</v>
      </c>
      <c r="G30">
        <v>4449</v>
      </c>
    </row>
    <row r="31" spans="1:7">
      <c r="A31" t="s">
        <v>34</v>
      </c>
      <c r="B31">
        <v>29899</v>
      </c>
      <c r="C31">
        <v>31788</v>
      </c>
      <c r="D31">
        <v>31717</v>
      </c>
      <c r="E31">
        <v>39980</v>
      </c>
      <c r="F31">
        <v>36553</v>
      </c>
      <c r="G31">
        <v>37042</v>
      </c>
    </row>
    <row r="32" spans="1:7">
      <c r="A32" t="s">
        <v>35</v>
      </c>
      <c r="B32">
        <v>77938</v>
      </c>
      <c r="C32">
        <v>83807</v>
      </c>
      <c r="D32">
        <v>77433</v>
      </c>
      <c r="E32">
        <v>74293</v>
      </c>
      <c r="F32">
        <v>70935</v>
      </c>
      <c r="G32">
        <v>67734</v>
      </c>
    </row>
    <row r="33" spans="1:7">
      <c r="A33" t="s">
        <v>36</v>
      </c>
      <c r="B33">
        <v>120680</v>
      </c>
      <c r="C33">
        <v>132476</v>
      </c>
      <c r="D33">
        <v>146104</v>
      </c>
      <c r="E33">
        <v>165002</v>
      </c>
      <c r="F33">
        <v>141413</v>
      </c>
      <c r="G33">
        <v>137048</v>
      </c>
    </row>
    <row r="34" spans="1:7">
      <c r="A34" t="s">
        <v>37</v>
      </c>
      <c r="B34">
        <v>6002</v>
      </c>
      <c r="C34">
        <v>5013</v>
      </c>
      <c r="D34">
        <v>3756</v>
      </c>
      <c r="E34">
        <v>16675</v>
      </c>
      <c r="F34">
        <v>14782</v>
      </c>
      <c r="G34">
        <v>8765</v>
      </c>
    </row>
    <row r="35" spans="1:7">
      <c r="A35" t="s">
        <v>38</v>
      </c>
      <c r="B35">
        <v>43441</v>
      </c>
      <c r="C35">
        <v>45482</v>
      </c>
      <c r="D35">
        <v>49961</v>
      </c>
      <c r="E35">
        <v>105069</v>
      </c>
      <c r="F35">
        <v>120043</v>
      </c>
      <c r="G35">
        <v>132622</v>
      </c>
    </row>
    <row r="36" spans="1:7">
      <c r="A36" t="s">
        <v>39</v>
      </c>
      <c r="B36">
        <v>353832</v>
      </c>
      <c r="C36">
        <v>366627</v>
      </c>
      <c r="D36">
        <v>364887</v>
      </c>
      <c r="E36">
        <v>373213</v>
      </c>
      <c r="F36">
        <v>356161</v>
      </c>
      <c r="G36">
        <v>418915</v>
      </c>
    </row>
    <row r="37" spans="1:7">
      <c r="A37" t="s">
        <v>40</v>
      </c>
      <c r="B37">
        <v>124689</v>
      </c>
      <c r="C37">
        <v>132843</v>
      </c>
      <c r="D37">
        <v>141598</v>
      </c>
      <c r="E37">
        <v>144054</v>
      </c>
      <c r="F37">
        <v>147276</v>
      </c>
      <c r="G37">
        <v>143146</v>
      </c>
    </row>
    <row r="38" spans="1:7">
      <c r="A38" t="s">
        <v>41</v>
      </c>
      <c r="B38">
        <v>35538</v>
      </c>
      <c r="C38">
        <v>37724</v>
      </c>
      <c r="D38">
        <v>37309</v>
      </c>
      <c r="E38">
        <v>45805</v>
      </c>
      <c r="F38">
        <v>47373</v>
      </c>
      <c r="G38">
        <v>38833</v>
      </c>
    </row>
    <row r="39" spans="1:7">
      <c r="A39" t="s">
        <v>42</v>
      </c>
      <c r="B39">
        <v>94578</v>
      </c>
      <c r="C39">
        <v>102156</v>
      </c>
      <c r="D39">
        <v>115634</v>
      </c>
      <c r="E39">
        <v>296817</v>
      </c>
      <c r="F39">
        <v>291996</v>
      </c>
      <c r="G39">
        <v>298959</v>
      </c>
    </row>
    <row r="40" spans="1:7">
      <c r="A40" t="s">
        <v>43</v>
      </c>
      <c r="B40">
        <v>90376</v>
      </c>
      <c r="C40">
        <v>93772</v>
      </c>
      <c r="D40">
        <v>96695</v>
      </c>
      <c r="E40">
        <v>96372</v>
      </c>
      <c r="F40">
        <v>94907</v>
      </c>
      <c r="G40">
        <v>94497</v>
      </c>
    </row>
    <row r="41" spans="1:7">
      <c r="A41" t="s">
        <v>44</v>
      </c>
      <c r="B41">
        <v>98593</v>
      </c>
      <c r="C41">
        <v>105282</v>
      </c>
      <c r="D41">
        <v>107223</v>
      </c>
      <c r="E41">
        <v>125565</v>
      </c>
      <c r="F41">
        <v>117381</v>
      </c>
      <c r="G41">
        <v>114845</v>
      </c>
    </row>
    <row r="42" spans="1:7">
      <c r="A42" t="s">
        <v>45</v>
      </c>
      <c r="B42">
        <v>28616</v>
      </c>
      <c r="C42">
        <v>31328</v>
      </c>
      <c r="D42">
        <v>39642</v>
      </c>
      <c r="E42">
        <v>80364</v>
      </c>
      <c r="F42">
        <v>82257</v>
      </c>
      <c r="G42">
        <v>95774</v>
      </c>
    </row>
    <row r="43" spans="1:7">
      <c r="A43" t="s">
        <v>46</v>
      </c>
      <c r="B43">
        <v>33821</v>
      </c>
      <c r="C43">
        <v>35213</v>
      </c>
      <c r="D43">
        <v>37247</v>
      </c>
      <c r="E43">
        <v>40251</v>
      </c>
      <c r="F43">
        <v>43152</v>
      </c>
      <c r="G43">
        <v>36770</v>
      </c>
    </row>
    <row r="44" spans="1:7">
      <c r="A44" t="s">
        <v>48</v>
      </c>
      <c r="B44">
        <v>220884</v>
      </c>
      <c r="C44">
        <v>234344</v>
      </c>
      <c r="D44">
        <v>236231</v>
      </c>
      <c r="E44">
        <v>241198</v>
      </c>
      <c r="F44">
        <v>257321</v>
      </c>
      <c r="G44">
        <v>297046</v>
      </c>
    </row>
    <row r="45" spans="1:7">
      <c r="A45" t="s">
        <v>49</v>
      </c>
      <c r="B45">
        <v>20648</v>
      </c>
      <c r="C45">
        <v>23203</v>
      </c>
      <c r="D45">
        <v>24181</v>
      </c>
      <c r="E45">
        <v>47820</v>
      </c>
      <c r="F45">
        <v>53069</v>
      </c>
      <c r="G45">
        <v>50968</v>
      </c>
    </row>
    <row r="46" spans="1:7">
      <c r="A46" t="s">
        <v>50</v>
      </c>
      <c r="B46">
        <v>19247</v>
      </c>
      <c r="C46">
        <v>18992</v>
      </c>
      <c r="D46">
        <v>24877</v>
      </c>
      <c r="E46">
        <v>47190</v>
      </c>
      <c r="F46">
        <v>44509</v>
      </c>
      <c r="G46">
        <v>65958</v>
      </c>
    </row>
    <row r="47" spans="1:7">
      <c r="A47" t="s">
        <v>51</v>
      </c>
      <c r="B47">
        <v>231599</v>
      </c>
      <c r="C47">
        <v>241274</v>
      </c>
      <c r="D47">
        <v>237083</v>
      </c>
      <c r="E47">
        <v>266687</v>
      </c>
      <c r="F47">
        <v>279860</v>
      </c>
      <c r="G47">
        <v>276586</v>
      </c>
    </row>
    <row r="48" spans="1:7">
      <c r="A48" t="s">
        <v>52</v>
      </c>
      <c r="B48">
        <v>6170</v>
      </c>
      <c r="C48">
        <v>4578</v>
      </c>
      <c r="D48">
        <v>4022</v>
      </c>
      <c r="E48">
        <v>8050</v>
      </c>
      <c r="F48">
        <v>7385</v>
      </c>
      <c r="G48">
        <v>6161</v>
      </c>
    </row>
    <row r="49" spans="1:7">
      <c r="A49" t="s">
        <v>55</v>
      </c>
      <c r="B49">
        <v>30620</v>
      </c>
      <c r="C49">
        <v>31500</v>
      </c>
      <c r="D49">
        <v>32000</v>
      </c>
      <c r="E49">
        <v>53195</v>
      </c>
      <c r="F49">
        <v>46469</v>
      </c>
      <c r="G49">
        <v>49827</v>
      </c>
    </row>
    <row r="50" spans="1:7">
      <c r="A50" t="s">
        <v>56</v>
      </c>
      <c r="B50">
        <v>16531</v>
      </c>
      <c r="C50">
        <v>16455</v>
      </c>
      <c r="D50">
        <v>16848</v>
      </c>
      <c r="E50">
        <v>27421</v>
      </c>
      <c r="F50">
        <v>26418</v>
      </c>
      <c r="G50">
        <v>21474</v>
      </c>
    </row>
    <row r="51" spans="1:7">
      <c r="A51" t="s">
        <v>58</v>
      </c>
      <c r="B51">
        <v>37101</v>
      </c>
      <c r="C51">
        <v>39235</v>
      </c>
      <c r="D51">
        <v>42497</v>
      </c>
      <c r="E51">
        <v>48225</v>
      </c>
      <c r="F51">
        <v>45170</v>
      </c>
      <c r="G51">
        <v>57058</v>
      </c>
    </row>
    <row r="52" spans="1:7">
      <c r="A52" t="s">
        <v>60</v>
      </c>
      <c r="B52">
        <v>120514</v>
      </c>
      <c r="C52">
        <v>135275</v>
      </c>
      <c r="D52">
        <v>137384</v>
      </c>
      <c r="E52">
        <v>149141</v>
      </c>
      <c r="F52">
        <v>137626</v>
      </c>
      <c r="G52">
        <v>141611</v>
      </c>
    </row>
    <row r="54" spans="1:7">
      <c r="A54" t="s">
        <v>117</v>
      </c>
      <c r="B54">
        <v>50504</v>
      </c>
      <c r="C54">
        <v>54063</v>
      </c>
      <c r="D54">
        <v>55876</v>
      </c>
      <c r="E54">
        <v>69262</v>
      </c>
      <c r="F54">
        <v>72211</v>
      </c>
      <c r="G54">
        <v>71853</v>
      </c>
    </row>
    <row r="55" spans="1:7">
      <c r="A55" t="s">
        <v>16</v>
      </c>
      <c r="B55">
        <v>9428</v>
      </c>
      <c r="C55">
        <v>8238</v>
      </c>
      <c r="D55">
        <v>11295</v>
      </c>
      <c r="E55">
        <v>34225</v>
      </c>
      <c r="F55">
        <v>33960</v>
      </c>
      <c r="G55">
        <v>30574</v>
      </c>
    </row>
    <row r="56" spans="1:7">
      <c r="A56" t="s">
        <v>5</v>
      </c>
      <c r="B56">
        <v>16009</v>
      </c>
      <c r="C56">
        <v>17918</v>
      </c>
      <c r="D56">
        <v>20377</v>
      </c>
      <c r="E56">
        <v>38794</v>
      </c>
      <c r="F56">
        <v>41996</v>
      </c>
      <c r="G56">
        <v>43309</v>
      </c>
    </row>
    <row r="57" spans="1:7">
      <c r="A57" t="s">
        <v>57</v>
      </c>
      <c r="B57">
        <v>95731</v>
      </c>
      <c r="C57">
        <v>101960</v>
      </c>
      <c r="D57">
        <v>104203</v>
      </c>
      <c r="E57">
        <v>106410</v>
      </c>
      <c r="F57">
        <v>108207</v>
      </c>
      <c r="G57">
        <v>105274</v>
      </c>
    </row>
    <row r="58" spans="1:7">
      <c r="A58" t="s">
        <v>22</v>
      </c>
      <c r="B58">
        <v>1585</v>
      </c>
      <c r="C58">
        <v>2836</v>
      </c>
      <c r="D58">
        <v>2083</v>
      </c>
      <c r="E58">
        <v>5168</v>
      </c>
      <c r="F58">
        <v>2057</v>
      </c>
      <c r="G58">
        <v>7857</v>
      </c>
    </row>
    <row r="59" spans="1:7">
      <c r="A59" t="s">
        <v>47</v>
      </c>
      <c r="B59">
        <v>21966</v>
      </c>
      <c r="C59">
        <v>27177</v>
      </c>
      <c r="D59">
        <v>26072</v>
      </c>
      <c r="E59">
        <v>69920</v>
      </c>
      <c r="F59">
        <v>69543</v>
      </c>
      <c r="G59">
        <v>87384</v>
      </c>
    </row>
    <row r="60" spans="1:7">
      <c r="A60" t="s">
        <v>54</v>
      </c>
      <c r="B60">
        <v>34172</v>
      </c>
      <c r="C60">
        <v>33555</v>
      </c>
      <c r="D60">
        <v>35609</v>
      </c>
      <c r="E60">
        <v>64517</v>
      </c>
      <c r="F60">
        <v>58252</v>
      </c>
      <c r="G60">
        <v>55603</v>
      </c>
    </row>
    <row r="61" spans="1:7">
      <c r="A61" t="s">
        <v>6</v>
      </c>
      <c r="B61">
        <v>2474</v>
      </c>
      <c r="C61">
        <v>3118</v>
      </c>
      <c r="D61">
        <v>4467</v>
      </c>
      <c r="E61">
        <v>13223</v>
      </c>
      <c r="F61">
        <v>3138</v>
      </c>
      <c r="G61">
        <v>10353</v>
      </c>
    </row>
    <row r="62" spans="1:7">
      <c r="A62" t="s">
        <v>59</v>
      </c>
      <c r="B62">
        <v>115588</v>
      </c>
      <c r="C62">
        <v>123236</v>
      </c>
      <c r="D62">
        <v>126449</v>
      </c>
      <c r="E62">
        <v>124301</v>
      </c>
      <c r="F62">
        <v>122131</v>
      </c>
      <c r="G62">
        <v>129582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2"/>
  <sheetViews>
    <sheetView workbookViewId="0"/>
  </sheetViews>
  <sheetFormatPr defaultRowHeight="15"/>
  <cols>
    <col min="1" max="1" width="21" bestFit="1" customWidth="1"/>
  </cols>
  <sheetData>
    <row r="1" spans="1:11">
      <c r="A1" t="s">
        <v>119</v>
      </c>
      <c r="B1">
        <v>1994</v>
      </c>
      <c r="C1">
        <v>1995</v>
      </c>
      <c r="D1">
        <v>1996</v>
      </c>
      <c r="E1">
        <v>2002</v>
      </c>
      <c r="F1">
        <v>2003</v>
      </c>
      <c r="G1">
        <v>2004</v>
      </c>
    </row>
    <row r="2" spans="1:11">
      <c r="H2" s="3"/>
      <c r="I2" s="3"/>
      <c r="J2" s="3"/>
      <c r="K2" s="3"/>
    </row>
    <row r="3" spans="1:11">
      <c r="A3" t="s">
        <v>61</v>
      </c>
      <c r="B3" s="1">
        <v>2.6016598897909051</v>
      </c>
      <c r="C3" s="1">
        <v>2.6845208622211083</v>
      </c>
      <c r="D3" s="1">
        <v>2.7612834010703255</v>
      </c>
      <c r="E3" s="1">
        <v>2.97</v>
      </c>
      <c r="F3" s="1">
        <v>3.15</v>
      </c>
      <c r="G3" s="1">
        <v>3.27</v>
      </c>
      <c r="H3" s="3"/>
      <c r="I3" s="3" t="s">
        <v>144</v>
      </c>
      <c r="J3" s="3"/>
      <c r="K3" s="3"/>
    </row>
    <row r="4" spans="1:11">
      <c r="A4" t="s">
        <v>62</v>
      </c>
      <c r="B4" s="1">
        <v>1.6989666819587297</v>
      </c>
      <c r="C4" s="1">
        <v>1.725253201091264</v>
      </c>
      <c r="D4" s="1">
        <v>1.7503605480306279</v>
      </c>
      <c r="E4" s="1">
        <v>1.74</v>
      </c>
      <c r="F4" s="1">
        <v>1.93</v>
      </c>
      <c r="G4" s="1">
        <v>1.89</v>
      </c>
      <c r="H4" s="3"/>
      <c r="I4" s="3" t="s">
        <v>145</v>
      </c>
      <c r="J4" s="3"/>
      <c r="K4" s="3"/>
    </row>
    <row r="5" spans="1:11">
      <c r="A5" t="s">
        <v>63</v>
      </c>
      <c r="B5" s="1">
        <v>2.1635613143822501</v>
      </c>
      <c r="C5" s="1">
        <v>2.1832400419904845</v>
      </c>
      <c r="D5" s="1">
        <v>2.2023205384191145</v>
      </c>
      <c r="E5" s="1">
        <v>2.1800000000000002</v>
      </c>
      <c r="F5" s="1">
        <v>2.27</v>
      </c>
      <c r="G5" s="1">
        <v>2.37</v>
      </c>
      <c r="H5" s="3"/>
      <c r="I5" s="3"/>
      <c r="J5" s="3"/>
      <c r="K5" s="3"/>
    </row>
    <row r="6" spans="1:11">
      <c r="A6" t="s">
        <v>64</v>
      </c>
      <c r="B6" s="1">
        <v>2.6979999999999995</v>
      </c>
      <c r="C6" s="1">
        <v>2.6979999999999995</v>
      </c>
      <c r="D6" s="1">
        <v>2.6979999999999995</v>
      </c>
      <c r="E6" s="1">
        <v>2.63</v>
      </c>
      <c r="F6" s="1">
        <v>2.75</v>
      </c>
      <c r="G6" s="1">
        <v>2.69</v>
      </c>
      <c r="H6" s="3"/>
      <c r="I6" s="3" t="s">
        <v>146</v>
      </c>
      <c r="J6" s="3"/>
      <c r="K6" s="3"/>
    </row>
    <row r="7" spans="1:11">
      <c r="A7" t="s">
        <v>7</v>
      </c>
      <c r="B7" s="1">
        <v>2.3572133909166766</v>
      </c>
      <c r="C7" s="1">
        <v>2.4738742678347818</v>
      </c>
      <c r="D7" s="1">
        <v>2.579190054783691</v>
      </c>
      <c r="E7" s="1">
        <v>2.82</v>
      </c>
      <c r="F7" s="1">
        <v>2.93</v>
      </c>
      <c r="G7" s="1">
        <v>3.33</v>
      </c>
      <c r="H7" s="3"/>
      <c r="I7" s="3" t="s">
        <v>147</v>
      </c>
      <c r="J7" s="3"/>
      <c r="K7" s="3"/>
    </row>
    <row r="8" spans="1:11">
      <c r="A8" t="s">
        <v>66</v>
      </c>
      <c r="B8" s="1">
        <v>2.6867801351532838</v>
      </c>
      <c r="C8" s="1">
        <v>2.6923160625661273</v>
      </c>
      <c r="D8" s="1">
        <v>2.6977995159438306</v>
      </c>
      <c r="E8" s="1">
        <v>2.62</v>
      </c>
      <c r="F8" s="1">
        <v>2.73</v>
      </c>
      <c r="G8" s="1">
        <v>2.74</v>
      </c>
      <c r="H8" s="3"/>
      <c r="I8" s="3"/>
      <c r="J8" s="3"/>
      <c r="K8" s="3"/>
    </row>
    <row r="9" spans="1:11">
      <c r="A9" t="s">
        <v>9</v>
      </c>
      <c r="B9" s="1">
        <v>2.5226963976487697</v>
      </c>
      <c r="C9" s="1">
        <v>2.5312540161305477</v>
      </c>
      <c r="D9" s="1">
        <v>2.539690417803556</v>
      </c>
      <c r="E9" s="1">
        <v>2.38</v>
      </c>
      <c r="F9" s="1">
        <v>2.5099999999999998</v>
      </c>
      <c r="G9" s="1">
        <v>2.57</v>
      </c>
    </row>
    <row r="10" spans="1:11">
      <c r="A10" t="s">
        <v>67</v>
      </c>
      <c r="B10" s="1">
        <v>2.0479847089687757</v>
      </c>
      <c r="C10" s="1">
        <v>2.0542572872002345</v>
      </c>
      <c r="D10" s="1">
        <v>2.0604479756459537</v>
      </c>
      <c r="E10" s="1">
        <v>2.04</v>
      </c>
      <c r="F10" s="1">
        <v>2.1</v>
      </c>
      <c r="G10" s="1">
        <v>2.13</v>
      </c>
    </row>
    <row r="11" spans="1:11">
      <c r="A11" t="s">
        <v>68</v>
      </c>
      <c r="B11" s="1">
        <v>2.3539443564276405</v>
      </c>
      <c r="C11" s="1">
        <v>2.3662577884735452</v>
      </c>
      <c r="D11" s="1">
        <v>2.3783259166397466</v>
      </c>
      <c r="E11" s="1">
        <v>2.36</v>
      </c>
      <c r="F11" s="1">
        <v>2.46</v>
      </c>
      <c r="G11" s="1">
        <v>2.4900000000000002</v>
      </c>
    </row>
    <row r="12" spans="1:11">
      <c r="A12" t="s">
        <v>69</v>
      </c>
      <c r="B12" s="1">
        <v>2.7169999999999996</v>
      </c>
      <c r="C12" s="1">
        <v>2.7169999999999996</v>
      </c>
      <c r="D12" s="1">
        <v>2.7169999999999996</v>
      </c>
      <c r="E12" s="1">
        <v>2.74</v>
      </c>
      <c r="F12" s="1">
        <v>3.09</v>
      </c>
      <c r="G12" s="1">
        <v>2.58</v>
      </c>
    </row>
    <row r="13" spans="1:11">
      <c r="A13" t="s">
        <v>70</v>
      </c>
      <c r="B13" s="1">
        <v>2.7239999999999998</v>
      </c>
      <c r="C13" s="1">
        <v>2.7239999999999998</v>
      </c>
      <c r="D13" s="1">
        <v>2.7239999999999998</v>
      </c>
      <c r="E13" s="1">
        <v>2.72</v>
      </c>
      <c r="F13" s="1">
        <v>2.74</v>
      </c>
      <c r="G13" s="1">
        <v>2.76</v>
      </c>
    </row>
    <row r="14" spans="1:11">
      <c r="A14" t="s">
        <v>71</v>
      </c>
      <c r="B14" s="1">
        <v>1.4697390693031296</v>
      </c>
      <c r="C14" s="1">
        <v>1.5821018517297862</v>
      </c>
      <c r="D14" s="1">
        <v>1.6803799515772719</v>
      </c>
      <c r="E14" s="1">
        <v>2.0299999999999998</v>
      </c>
      <c r="F14" s="1">
        <v>2.15</v>
      </c>
      <c r="G14" s="1">
        <v>2.1800000000000002</v>
      </c>
    </row>
    <row r="15" spans="1:11">
      <c r="A15" t="s">
        <v>72</v>
      </c>
      <c r="B15" s="1">
        <v>2.5639629117468834</v>
      </c>
      <c r="C15" s="1">
        <v>2.5827703805692841</v>
      </c>
      <c r="D15" s="1">
        <v>2.6010918134786603</v>
      </c>
      <c r="E15" s="1">
        <v>2.58</v>
      </c>
      <c r="F15" s="1">
        <v>2.74</v>
      </c>
      <c r="G15" s="1">
        <v>2.75</v>
      </c>
    </row>
    <row r="16" spans="1:11">
      <c r="A16" t="s">
        <v>73</v>
      </c>
      <c r="B16" s="1">
        <v>2.5960671175565642</v>
      </c>
      <c r="C16" s="1">
        <v>2.607043372953441</v>
      </c>
      <c r="D16" s="1">
        <v>2.617834522446119</v>
      </c>
      <c r="E16" s="1">
        <v>2.5299999999999998</v>
      </c>
      <c r="F16" s="1">
        <v>2.67</v>
      </c>
      <c r="G16" s="1">
        <v>2.74</v>
      </c>
    </row>
    <row r="17" spans="1:7">
      <c r="A17" t="s">
        <v>74</v>
      </c>
      <c r="B17" s="1">
        <v>2.6157909147288865</v>
      </c>
      <c r="C17" s="1">
        <v>2.6592453353581154</v>
      </c>
      <c r="D17" s="1">
        <v>2.7006492398555348</v>
      </c>
      <c r="E17" s="1">
        <v>2.82</v>
      </c>
      <c r="F17" s="1">
        <v>2.91</v>
      </c>
      <c r="G17" s="1">
        <v>2.93</v>
      </c>
    </row>
    <row r="18" spans="1:7">
      <c r="A18" t="s">
        <v>75</v>
      </c>
      <c r="B18" s="1">
        <v>2.3524073727315922</v>
      </c>
      <c r="C18" s="1">
        <v>2.3800672194933368</v>
      </c>
      <c r="D18" s="1">
        <v>2.406709926599861</v>
      </c>
      <c r="E18" s="1">
        <v>2.4700000000000002</v>
      </c>
      <c r="F18" s="1">
        <v>2.59</v>
      </c>
      <c r="G18" s="1">
        <v>2.69</v>
      </c>
    </row>
    <row r="19" spans="1:7">
      <c r="A19" t="s">
        <v>76</v>
      </c>
      <c r="B19" s="1">
        <v>2.4181770360256407</v>
      </c>
      <c r="C19" s="1">
        <v>2.4511863338374069</v>
      </c>
      <c r="D19" s="1">
        <v>2.4828424046203947</v>
      </c>
      <c r="E19" s="1">
        <v>2.41</v>
      </c>
      <c r="F19" s="1">
        <v>2.74</v>
      </c>
      <c r="G19" s="1">
        <v>2.74</v>
      </c>
    </row>
    <row r="20" spans="1:7">
      <c r="A20" t="s">
        <v>77</v>
      </c>
      <c r="B20" s="1">
        <v>2.0685403969411915</v>
      </c>
      <c r="C20" s="1">
        <v>2.0804837348521743</v>
      </c>
      <c r="D20" s="1">
        <v>2.0921702067692456</v>
      </c>
      <c r="E20" s="1">
        <v>2.09</v>
      </c>
      <c r="F20" s="1">
        <v>2.19</v>
      </c>
      <c r="G20" s="1">
        <v>2.2000000000000002</v>
      </c>
    </row>
    <row r="21" spans="1:7">
      <c r="A21" t="s">
        <v>79</v>
      </c>
      <c r="B21" s="1">
        <v>2.5815425710449569</v>
      </c>
      <c r="C21" s="1">
        <v>2.5952570466945151</v>
      </c>
      <c r="D21" s="1">
        <v>2.6086950018925297</v>
      </c>
      <c r="E21" s="1">
        <v>2.5499999999999998</v>
      </c>
      <c r="F21" s="1">
        <v>2.67</v>
      </c>
      <c r="G21" s="1">
        <v>2.71</v>
      </c>
    </row>
    <row r="22" spans="1:7">
      <c r="A22" t="s">
        <v>24</v>
      </c>
      <c r="B22" s="1">
        <v>2.4218567065921395</v>
      </c>
      <c r="C22" s="1">
        <v>2.4507676344010076</v>
      </c>
      <c r="D22" s="1">
        <v>2.4786035541281088</v>
      </c>
      <c r="E22" s="1">
        <v>2.36</v>
      </c>
      <c r="F22" s="1">
        <v>2.5299999999999998</v>
      </c>
      <c r="G22" s="1">
        <v>2.65</v>
      </c>
    </row>
    <row r="23" spans="1:7">
      <c r="A23" t="s">
        <v>80</v>
      </c>
      <c r="B23" s="1">
        <v>2.3505158561476751</v>
      </c>
      <c r="C23" s="1">
        <v>2.389563436033967</v>
      </c>
      <c r="D23" s="1">
        <v>2.4267684486669037</v>
      </c>
      <c r="E23" s="1">
        <v>2.5099999999999998</v>
      </c>
      <c r="F23" s="1">
        <v>2.65</v>
      </c>
      <c r="G23" s="1">
        <v>2.71</v>
      </c>
    </row>
    <row r="24" spans="1:7">
      <c r="A24" t="s">
        <v>81</v>
      </c>
      <c r="B24" s="1">
        <v>2.5861395903735556</v>
      </c>
      <c r="C24" s="1">
        <v>2.6206572741746159</v>
      </c>
      <c r="D24" s="1">
        <v>2.6537827306554744</v>
      </c>
      <c r="E24" s="1">
        <v>2.83</v>
      </c>
      <c r="F24" s="1">
        <v>2.78</v>
      </c>
      <c r="G24" s="1">
        <v>2.93</v>
      </c>
    </row>
    <row r="25" spans="1:7">
      <c r="A25" t="s">
        <v>82</v>
      </c>
      <c r="B25" s="1">
        <v>2.7680800371443293</v>
      </c>
      <c r="C25" s="1">
        <v>2.8093474824267979</v>
      </c>
      <c r="D25" s="1">
        <v>2.8488122698078029</v>
      </c>
      <c r="E25" s="1">
        <v>2.95</v>
      </c>
      <c r="F25" s="1">
        <v>3.11</v>
      </c>
      <c r="G25" s="1">
        <v>3.15</v>
      </c>
    </row>
    <row r="26" spans="1:7">
      <c r="A26" t="s">
        <v>83</v>
      </c>
      <c r="B26" s="1">
        <v>2.5190724783657896</v>
      </c>
      <c r="C26" s="1">
        <v>2.5342481316102741</v>
      </c>
      <c r="D26" s="1">
        <v>2.549086520041425</v>
      </c>
      <c r="E26" s="1">
        <v>2.5499999999999998</v>
      </c>
      <c r="F26" s="1">
        <v>2.68</v>
      </c>
      <c r="G26" s="1">
        <v>2.68</v>
      </c>
    </row>
    <row r="27" spans="1:7">
      <c r="A27" t="s">
        <v>84</v>
      </c>
      <c r="B27" s="1">
        <v>2.6425233372414838</v>
      </c>
      <c r="C27" s="1">
        <v>2.654065888911286</v>
      </c>
      <c r="D27" s="1">
        <v>2.6654087324044862</v>
      </c>
      <c r="E27" s="1">
        <v>2.68</v>
      </c>
      <c r="F27" s="1">
        <v>2.82</v>
      </c>
      <c r="G27" s="1">
        <v>2.74</v>
      </c>
    </row>
    <row r="28" spans="1:7">
      <c r="A28" t="s">
        <v>85</v>
      </c>
      <c r="B28" s="1">
        <v>2.6725629868018017</v>
      </c>
      <c r="C28" s="1">
        <v>2.6986613980848642</v>
      </c>
      <c r="D28" s="1">
        <v>2.7239231762040785</v>
      </c>
      <c r="E28" s="1">
        <v>2.78</v>
      </c>
      <c r="F28" s="1">
        <v>2.96</v>
      </c>
      <c r="G28" s="1">
        <v>2.95</v>
      </c>
    </row>
    <row r="29" spans="1:7">
      <c r="A29" t="s">
        <v>31</v>
      </c>
      <c r="B29" s="1">
        <v>2.7480000000000002</v>
      </c>
      <c r="C29" s="1">
        <v>2.7480000000000002</v>
      </c>
      <c r="D29" s="1">
        <v>2.7480000000000002</v>
      </c>
      <c r="E29" s="1">
        <v>2.58</v>
      </c>
      <c r="F29" s="1">
        <v>2.82</v>
      </c>
      <c r="G29" s="1">
        <v>2.83</v>
      </c>
    </row>
    <row r="30" spans="1:7">
      <c r="A30" t="s">
        <v>86</v>
      </c>
      <c r="B30" s="1">
        <v>2.444</v>
      </c>
      <c r="C30" s="1">
        <v>2.444</v>
      </c>
      <c r="D30" s="1">
        <v>2.444</v>
      </c>
      <c r="E30" s="1">
        <v>2.62</v>
      </c>
      <c r="F30" s="1">
        <v>2.54</v>
      </c>
      <c r="G30" s="1">
        <v>2.46</v>
      </c>
    </row>
    <row r="31" spans="1:7">
      <c r="A31" t="s">
        <v>87</v>
      </c>
      <c r="B31" s="1">
        <v>2.5168898262102393</v>
      </c>
      <c r="C31" s="1">
        <v>2.5508610113420787</v>
      </c>
      <c r="D31" s="1">
        <v>2.583450865464008</v>
      </c>
      <c r="E31" s="1">
        <v>2.63</v>
      </c>
      <c r="F31" s="1">
        <v>2.79</v>
      </c>
      <c r="G31" s="1">
        <v>2.86</v>
      </c>
    </row>
    <row r="32" spans="1:7">
      <c r="A32" t="s">
        <v>88</v>
      </c>
      <c r="B32" s="1">
        <v>2.0311159555158058</v>
      </c>
      <c r="C32" s="1">
        <v>2.0566535248447737</v>
      </c>
      <c r="D32" s="1">
        <v>2.0812048376548158</v>
      </c>
      <c r="E32" s="1">
        <v>2.25</v>
      </c>
      <c r="F32" s="1">
        <v>2.25</v>
      </c>
      <c r="G32" s="1">
        <v>2.2400000000000002</v>
      </c>
    </row>
    <row r="33" spans="1:7">
      <c r="A33" t="s">
        <v>89</v>
      </c>
      <c r="B33" s="1">
        <v>2.4835330152217905</v>
      </c>
      <c r="C33" s="1">
        <v>2.5089856920010067</v>
      </c>
      <c r="D33" s="1">
        <v>2.5335926066345409</v>
      </c>
      <c r="E33" s="1">
        <v>2.64</v>
      </c>
      <c r="F33" s="1">
        <v>2.74</v>
      </c>
      <c r="G33" s="1">
        <v>2.73</v>
      </c>
    </row>
    <row r="34" spans="1:7">
      <c r="A34" t="s">
        <v>90</v>
      </c>
      <c r="B34" s="1">
        <v>2.2174152712228317</v>
      </c>
      <c r="C34" s="1">
        <v>2.2463656721655703</v>
      </c>
      <c r="D34" s="1">
        <v>2.2741669398267739</v>
      </c>
      <c r="E34" s="1">
        <v>2.48</v>
      </c>
      <c r="F34" s="1">
        <v>2.41</v>
      </c>
      <c r="G34" s="1">
        <v>2.56</v>
      </c>
    </row>
    <row r="35" spans="1:7">
      <c r="A35" t="s">
        <v>91</v>
      </c>
      <c r="B35" s="1">
        <v>2.2457703523084622</v>
      </c>
      <c r="C35" s="1">
        <v>2.3664912814489485</v>
      </c>
      <c r="D35" s="1">
        <v>2.4748711016240033</v>
      </c>
      <c r="E35" s="1">
        <v>2.83</v>
      </c>
      <c r="F35" s="1">
        <v>2.96</v>
      </c>
      <c r="G35" s="1">
        <v>3.05</v>
      </c>
    </row>
    <row r="36" spans="1:7">
      <c r="A36" t="s">
        <v>92</v>
      </c>
      <c r="B36" s="1">
        <v>2.8276532948068493</v>
      </c>
      <c r="C36" s="1">
        <v>2.8403388885764564</v>
      </c>
      <c r="D36" s="1">
        <v>2.8528003434816824</v>
      </c>
      <c r="E36" s="1">
        <v>2.83</v>
      </c>
      <c r="F36" s="1">
        <v>2.96</v>
      </c>
      <c r="G36" s="1">
        <v>2.98</v>
      </c>
    </row>
    <row r="37" spans="1:7">
      <c r="A37" t="s">
        <v>93</v>
      </c>
      <c r="B37" s="1">
        <v>2.6156142766076651</v>
      </c>
      <c r="C37" s="1">
        <v>2.6525719562816175</v>
      </c>
      <c r="D37" s="1">
        <v>2.6879763251669271</v>
      </c>
      <c r="E37" s="1">
        <v>2.79</v>
      </c>
      <c r="F37" s="1">
        <v>2.95</v>
      </c>
      <c r="G37" s="1">
        <v>2.95</v>
      </c>
    </row>
    <row r="38" spans="1:7">
      <c r="A38" t="s">
        <v>94</v>
      </c>
      <c r="B38" s="1">
        <v>2.5392633747098992</v>
      </c>
      <c r="C38" s="1">
        <v>2.562359310075498</v>
      </c>
      <c r="D38" s="1">
        <v>2.5847531315172239</v>
      </c>
      <c r="E38" s="1">
        <v>2.61</v>
      </c>
      <c r="F38" s="1">
        <v>2.75</v>
      </c>
      <c r="G38" s="1">
        <v>2.8</v>
      </c>
    </row>
    <row r="39" spans="1:7">
      <c r="A39" t="s">
        <v>95</v>
      </c>
      <c r="B39" s="1">
        <v>2.5223098909954449</v>
      </c>
      <c r="C39" s="1">
        <v>2.5394632844385816</v>
      </c>
      <c r="D39" s="1">
        <v>2.5561982604270672</v>
      </c>
      <c r="E39" s="1">
        <v>2.58</v>
      </c>
      <c r="F39" s="1">
        <v>2.66</v>
      </c>
      <c r="G39" s="1">
        <v>2.69</v>
      </c>
    </row>
    <row r="40" spans="1:7">
      <c r="A40" t="s">
        <v>96</v>
      </c>
      <c r="B40" s="1">
        <v>2.6133088591564713</v>
      </c>
      <c r="C40" s="1">
        <v>2.6145484694441912</v>
      </c>
      <c r="D40" s="1">
        <v>2.6157846315764495</v>
      </c>
      <c r="E40" s="1">
        <v>2.5299999999999998</v>
      </c>
      <c r="F40" s="1">
        <v>2.61</v>
      </c>
      <c r="G40" s="1">
        <v>2.65</v>
      </c>
    </row>
    <row r="41" spans="1:7">
      <c r="A41" t="s">
        <v>97</v>
      </c>
      <c r="B41" s="1">
        <v>2.6374695984836132</v>
      </c>
      <c r="C41" s="1">
        <v>2.6449809177462047</v>
      </c>
      <c r="D41" s="1">
        <v>2.6523997307240532</v>
      </c>
      <c r="E41" s="1">
        <v>2.63</v>
      </c>
      <c r="F41" s="1">
        <v>2.72</v>
      </c>
      <c r="G41" s="1">
        <v>2.71</v>
      </c>
    </row>
    <row r="42" spans="1:7">
      <c r="A42" t="s">
        <v>98</v>
      </c>
      <c r="B42" s="1">
        <v>2.0900070096082408</v>
      </c>
      <c r="C42" s="1">
        <v>2.1639922418495945</v>
      </c>
      <c r="D42" s="1">
        <v>2.2321455792803233</v>
      </c>
      <c r="E42" s="1">
        <v>2.5499999999999998</v>
      </c>
      <c r="F42" s="1">
        <v>2.68</v>
      </c>
      <c r="G42" s="1">
        <v>2.74</v>
      </c>
    </row>
    <row r="43" spans="1:7">
      <c r="A43" t="s">
        <v>99</v>
      </c>
      <c r="B43" s="1">
        <v>2.4204108351698959</v>
      </c>
      <c r="C43" s="1">
        <v>2.4372463491713225</v>
      </c>
      <c r="D43" s="1">
        <v>2.4536640650609316</v>
      </c>
      <c r="E43" s="1">
        <v>2.4300000000000002</v>
      </c>
      <c r="F43" s="1">
        <v>2.5499999999999998</v>
      </c>
      <c r="G43" s="1">
        <v>2.5499999999999998</v>
      </c>
    </row>
    <row r="44" spans="1:7">
      <c r="A44" t="s">
        <v>101</v>
      </c>
      <c r="B44" s="1">
        <v>2.4464339120053684</v>
      </c>
      <c r="C44" s="1">
        <v>2.4954073172087883</v>
      </c>
      <c r="D44" s="1">
        <v>2.5417464383148078</v>
      </c>
      <c r="E44" s="1">
        <v>2.68</v>
      </c>
      <c r="F44" s="1">
        <v>2.85</v>
      </c>
      <c r="G44" s="1">
        <v>2.9</v>
      </c>
    </row>
    <row r="45" spans="1:7">
      <c r="A45" t="s">
        <v>102</v>
      </c>
      <c r="B45" s="1">
        <v>1.9031207693743437</v>
      </c>
      <c r="C45" s="1">
        <v>2.0393340428129321</v>
      </c>
      <c r="D45" s="1">
        <v>2.1590935090894696</v>
      </c>
      <c r="E45" s="1">
        <v>2.56</v>
      </c>
      <c r="F45" s="1">
        <v>2.69</v>
      </c>
      <c r="G45" s="1">
        <v>2.76</v>
      </c>
    </row>
    <row r="46" spans="1:7">
      <c r="A46" t="s">
        <v>103</v>
      </c>
      <c r="B46" s="1">
        <v>2.3321383216842699</v>
      </c>
      <c r="C46" s="1">
        <v>2.4314202398542073</v>
      </c>
      <c r="D46" s="1">
        <v>2.5219041012576966</v>
      </c>
      <c r="E46" s="1">
        <v>2.8</v>
      </c>
      <c r="F46" s="1">
        <v>3.11</v>
      </c>
      <c r="G46" s="1">
        <v>3.11</v>
      </c>
    </row>
    <row r="47" spans="1:7">
      <c r="A47" t="s">
        <v>104</v>
      </c>
      <c r="B47" s="1">
        <v>2.5914263361100009</v>
      </c>
      <c r="C47" s="1">
        <v>2.6458184943312006</v>
      </c>
      <c r="D47" s="1">
        <v>2.6971872647387074</v>
      </c>
      <c r="E47" s="1">
        <v>2.88</v>
      </c>
      <c r="F47" s="1">
        <v>3.07</v>
      </c>
      <c r="G47" s="1">
        <v>3.08</v>
      </c>
    </row>
    <row r="48" spans="1:7">
      <c r="A48" t="s">
        <v>105</v>
      </c>
      <c r="B48" s="1">
        <v>2.6339999999999999</v>
      </c>
      <c r="C48" s="1">
        <v>2.6339999999999999</v>
      </c>
      <c r="D48" s="1">
        <v>2.6339999999999999</v>
      </c>
      <c r="E48" s="1">
        <v>2.4300000000000002</v>
      </c>
      <c r="F48" s="1">
        <v>2.5</v>
      </c>
      <c r="G48" s="1">
        <v>2.64</v>
      </c>
    </row>
    <row r="49" spans="1:7">
      <c r="A49" t="s">
        <v>107</v>
      </c>
      <c r="B49" s="1">
        <v>2.3567727119008888</v>
      </c>
      <c r="C49" s="1">
        <v>2.3923412193273346</v>
      </c>
      <c r="D49" s="1">
        <v>2.426342313451388</v>
      </c>
      <c r="E49" s="1">
        <v>2.6</v>
      </c>
      <c r="F49" s="1">
        <v>2.63</v>
      </c>
      <c r="G49" s="1">
        <v>2.73</v>
      </c>
    </row>
    <row r="50" spans="1:7">
      <c r="A50" t="s">
        <v>108</v>
      </c>
      <c r="B50" s="1">
        <v>2.3326461025656329</v>
      </c>
      <c r="C50" s="1">
        <v>2.3678504902451967</v>
      </c>
      <c r="D50" s="1">
        <v>2.401503510449877</v>
      </c>
      <c r="E50" s="1">
        <v>2.46</v>
      </c>
      <c r="F50" s="1">
        <v>2.62</v>
      </c>
      <c r="G50" s="1">
        <v>2.73</v>
      </c>
    </row>
    <row r="51" spans="1:7">
      <c r="A51" t="s">
        <v>110</v>
      </c>
      <c r="B51" s="1">
        <v>1.5319098623689387</v>
      </c>
      <c r="C51" s="1">
        <v>1.595319724992756</v>
      </c>
      <c r="D51" s="1">
        <v>1.6532083941039566</v>
      </c>
      <c r="E51" s="1">
        <v>1.89</v>
      </c>
      <c r="F51" s="1">
        <v>1.99</v>
      </c>
      <c r="G51" s="1">
        <v>1.98</v>
      </c>
    </row>
    <row r="52" spans="1:7">
      <c r="A52" t="s">
        <v>111</v>
      </c>
      <c r="B52" s="1">
        <v>1.9680541299514982</v>
      </c>
      <c r="C52" s="1">
        <v>2.0048685009144291</v>
      </c>
      <c r="D52" s="1">
        <v>2.0397941050629123</v>
      </c>
      <c r="E52" s="1">
        <v>2.19</v>
      </c>
      <c r="F52" s="1">
        <v>2.2599999999999998</v>
      </c>
      <c r="G52" s="1">
        <v>2.29</v>
      </c>
    </row>
    <row r="54" spans="1:7">
      <c r="A54" t="s">
        <v>117</v>
      </c>
      <c r="B54" s="1">
        <v>2.42</v>
      </c>
      <c r="C54" s="1">
        <v>2.4500000000000002</v>
      </c>
      <c r="D54" s="1">
        <v>2.48</v>
      </c>
      <c r="E54" s="1">
        <v>2.5</v>
      </c>
      <c r="F54" s="1">
        <v>2.66</v>
      </c>
      <c r="G54" s="1">
        <v>2.71</v>
      </c>
    </row>
    <row r="55" spans="1:7">
      <c r="A55" t="s">
        <v>65</v>
      </c>
      <c r="B55" s="1">
        <v>2.5865691764149292</v>
      </c>
      <c r="C55" s="1">
        <v>2.6143158772169963</v>
      </c>
      <c r="D55" s="1">
        <v>2.6411088920928769</v>
      </c>
      <c r="E55" s="1">
        <v>2.77</v>
      </c>
      <c r="F55" s="1">
        <v>2.86</v>
      </c>
      <c r="G55" s="1">
        <v>2.87</v>
      </c>
    </row>
    <row r="56" spans="1:7">
      <c r="A56" t="s">
        <v>65</v>
      </c>
      <c r="B56" s="1">
        <v>2.5865691764149292</v>
      </c>
      <c r="C56" s="1">
        <v>2.6143158772169963</v>
      </c>
      <c r="D56" s="1">
        <v>2.6411088920928769</v>
      </c>
      <c r="E56" s="1">
        <v>2.77</v>
      </c>
      <c r="F56" s="1">
        <v>2.86</v>
      </c>
      <c r="G56" s="1">
        <v>2.87</v>
      </c>
    </row>
    <row r="57" spans="1:7">
      <c r="A57" t="s">
        <v>109</v>
      </c>
      <c r="B57" s="1">
        <v>2.6188586568110526</v>
      </c>
      <c r="C57" s="1">
        <v>2.6562983944284713</v>
      </c>
      <c r="D57" s="1">
        <v>2.6921512170601281</v>
      </c>
      <c r="E57" s="1">
        <v>2.73</v>
      </c>
      <c r="F57" s="1">
        <v>2.95</v>
      </c>
      <c r="G57" s="1">
        <v>3.01</v>
      </c>
    </row>
    <row r="58" spans="1:7">
      <c r="A58" t="s">
        <v>100</v>
      </c>
      <c r="B58" s="1">
        <v>2.7405554320973518</v>
      </c>
      <c r="C58" s="1">
        <v>2.7879687801769153</v>
      </c>
      <c r="D58" s="1">
        <v>2.8330795819118415</v>
      </c>
      <c r="E58" s="1">
        <v>2.98</v>
      </c>
      <c r="F58" s="1">
        <v>3.06</v>
      </c>
      <c r="G58" s="1">
        <v>3.22</v>
      </c>
    </row>
    <row r="59" spans="1:7">
      <c r="A59" t="s">
        <v>100</v>
      </c>
      <c r="B59" s="1">
        <v>2.7405554320973518</v>
      </c>
      <c r="C59" s="1">
        <v>2.7879687801769153</v>
      </c>
      <c r="D59" s="1">
        <v>2.8330795819118415</v>
      </c>
      <c r="E59" s="1">
        <v>2.98</v>
      </c>
      <c r="F59" s="1">
        <v>3.06</v>
      </c>
      <c r="G59" s="1">
        <v>3.22</v>
      </c>
    </row>
    <row r="60" spans="1:7">
      <c r="A60" t="s">
        <v>106</v>
      </c>
      <c r="B60" s="1">
        <v>2.6193586771579618</v>
      </c>
      <c r="C60" s="1">
        <v>2.6631637340228056</v>
      </c>
      <c r="D60" s="1">
        <v>2.704891924921708</v>
      </c>
      <c r="E60" s="1">
        <v>2.78</v>
      </c>
      <c r="F60" s="1">
        <v>2.88</v>
      </c>
      <c r="G60" s="1">
        <v>3.01</v>
      </c>
    </row>
    <row r="61" spans="1:7">
      <c r="A61" t="s">
        <v>106</v>
      </c>
      <c r="B61" s="1">
        <v>2.6193586771579618</v>
      </c>
      <c r="C61" s="1">
        <v>2.6631637340228056</v>
      </c>
      <c r="D61" s="1">
        <v>2.704891924921708</v>
      </c>
      <c r="E61" s="1">
        <v>2.78</v>
      </c>
      <c r="F61" s="1">
        <v>2.88</v>
      </c>
      <c r="G61" s="1">
        <v>3.01</v>
      </c>
    </row>
    <row r="62" spans="1:7">
      <c r="A62" t="s">
        <v>78</v>
      </c>
      <c r="B62" s="1">
        <v>2.6375455432862331</v>
      </c>
      <c r="C62" s="1">
        <v>2.6561326851877127</v>
      </c>
      <c r="D62" s="1">
        <v>2.674253934531218</v>
      </c>
      <c r="E62" s="1">
        <v>2.62</v>
      </c>
      <c r="F62" s="1">
        <v>2.78</v>
      </c>
      <c r="G62" s="1">
        <v>2.83</v>
      </c>
    </row>
  </sheetData>
  <sortState ref="I54:I83">
    <sortCondition ref="I5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67"/>
  <sheetViews>
    <sheetView workbookViewId="0"/>
  </sheetViews>
  <sheetFormatPr defaultRowHeight="15"/>
  <cols>
    <col min="1" max="1" width="28.140625" bestFit="1" customWidth="1"/>
  </cols>
  <sheetData>
    <row r="1" spans="1:12">
      <c r="A1" t="s">
        <v>112</v>
      </c>
      <c r="B1">
        <v>1994</v>
      </c>
      <c r="C1">
        <v>1995</v>
      </c>
      <c r="D1">
        <v>1996</v>
      </c>
      <c r="E1">
        <v>2002</v>
      </c>
      <c r="F1">
        <v>2003</v>
      </c>
      <c r="G1">
        <v>2004</v>
      </c>
    </row>
    <row r="2" spans="1:12">
      <c r="H2" s="3"/>
      <c r="I2" s="3"/>
      <c r="J2" s="3"/>
      <c r="K2" s="3"/>
      <c r="L2" s="3"/>
    </row>
    <row r="3" spans="1:12">
      <c r="A3" t="s">
        <v>0</v>
      </c>
      <c r="B3" s="2">
        <f>'Stock numbers'!B3/'SR log'!B3</f>
        <v>24523.574449667114</v>
      </c>
      <c r="C3" s="2">
        <f>'Stock numbers'!C3/'SR log'!C3</f>
        <v>27711.090290596836</v>
      </c>
      <c r="D3" s="2">
        <f>'Stock numbers'!D3/'SR log'!D3</f>
        <v>27541.178848401425</v>
      </c>
      <c r="E3" s="2">
        <f>'Stock numbers'!E3/'SR log'!E3</f>
        <v>63306.060606060601</v>
      </c>
      <c r="F3" s="2">
        <f>'Stock numbers'!F3/'SR log'!F3</f>
        <v>59583.492063492064</v>
      </c>
      <c r="G3" s="2">
        <f>'Stock numbers'!G3/'SR log'!G3</f>
        <v>55820.795107033642</v>
      </c>
      <c r="H3" s="3"/>
      <c r="I3" s="3" t="s">
        <v>150</v>
      </c>
      <c r="J3" s="3"/>
      <c r="K3" s="3"/>
      <c r="L3" s="3"/>
    </row>
    <row r="4" spans="1:12">
      <c r="A4" t="s">
        <v>2</v>
      </c>
      <c r="B4" s="2">
        <f>'Stock numbers'!B4/'SR log'!B4</f>
        <v>2679.8642070784285</v>
      </c>
      <c r="C4" s="2">
        <f>'Stock numbers'!C4/'SR log'!C4</f>
        <v>2253.5822553702533</v>
      </c>
      <c r="D4" s="2">
        <f>'Stock numbers'!D4/'SR log'!D4</f>
        <v>2235.5394175232118</v>
      </c>
      <c r="E4" s="2">
        <f>'Stock numbers'!E4/'SR log'!E4</f>
        <v>3213.2183908045977</v>
      </c>
      <c r="F4" s="2">
        <f>'Stock numbers'!F4/'SR log'!F4</f>
        <v>1603.1088082901556</v>
      </c>
      <c r="G4" s="2">
        <f>'Stock numbers'!G4/'SR log'!G4</f>
        <v>1637.0370370370372</v>
      </c>
      <c r="H4" s="3"/>
      <c r="I4" s="3" t="s">
        <v>151</v>
      </c>
      <c r="J4" s="3"/>
      <c r="K4" s="3"/>
      <c r="L4" s="3"/>
    </row>
    <row r="5" spans="1:12">
      <c r="A5" t="s">
        <v>3</v>
      </c>
      <c r="B5" s="2">
        <f>'Stock numbers'!B5/'SR log'!B5</f>
        <v>13377.01862554501</v>
      </c>
      <c r="C5" s="2">
        <f>'Stock numbers'!C5/'SR log'!C5</f>
        <v>14145.489916831875</v>
      </c>
      <c r="D5" s="2">
        <f>'Stock numbers'!D5/'SR log'!D5</f>
        <v>14448.396336911637</v>
      </c>
      <c r="E5" s="2">
        <f>'Stock numbers'!E5/'SR log'!E5</f>
        <v>22427.064220183485</v>
      </c>
      <c r="F5" s="2">
        <f>'Stock numbers'!F5/'SR log'!F5</f>
        <v>22333.480176211455</v>
      </c>
      <c r="G5" s="2">
        <f>'Stock numbers'!G5/'SR log'!G5</f>
        <v>22070.464135021095</v>
      </c>
      <c r="H5" s="3"/>
      <c r="I5" s="3" t="s">
        <v>152</v>
      </c>
      <c r="J5" s="3"/>
      <c r="K5" s="3"/>
      <c r="L5" s="3"/>
    </row>
    <row r="6" spans="1:12">
      <c r="A6" t="s">
        <v>4</v>
      </c>
      <c r="B6" s="2">
        <f>'Stock numbers'!B6/'SR log'!B6</f>
        <v>9096.7383246849531</v>
      </c>
      <c r="C6" s="2">
        <f>'Stock numbers'!C6/'SR log'!C6</f>
        <v>9626.0192735359542</v>
      </c>
      <c r="D6" s="2">
        <f>'Stock numbers'!D6/'SR log'!D6</f>
        <v>9995.1816160118633</v>
      </c>
      <c r="E6" s="2">
        <f>'Stock numbers'!E6/'SR log'!E6</f>
        <v>12225.855513307984</v>
      </c>
      <c r="F6" s="2">
        <f>'Stock numbers'!F6/'SR log'!F6</f>
        <v>12891.636363636364</v>
      </c>
      <c r="G6" s="2">
        <f>'Stock numbers'!G6/'SR log'!G6</f>
        <v>10771.375464684015</v>
      </c>
      <c r="H6" s="3"/>
      <c r="I6" s="3"/>
      <c r="J6" s="3"/>
      <c r="K6" s="3"/>
      <c r="L6" s="3"/>
    </row>
    <row r="7" spans="1:12">
      <c r="A7" t="s">
        <v>7</v>
      </c>
      <c r="B7" s="2">
        <f>'Stock numbers'!B7/'SR log'!B7</f>
        <v>1323.5967570957544</v>
      </c>
      <c r="C7" s="2">
        <f>'Stock numbers'!C7/'SR log'!C7</f>
        <v>1702.1883669478518</v>
      </c>
      <c r="D7" s="2">
        <f>'Stock numbers'!D7/'SR log'!D7</f>
        <v>1377.5642447946627</v>
      </c>
      <c r="E7" s="2">
        <f>'Stock numbers'!E7/'SR log'!E7</f>
        <v>2043.6170212765958</v>
      </c>
      <c r="F7" s="2">
        <f>'Stock numbers'!F7/'SR log'!F7</f>
        <v>2338.5665529010239</v>
      </c>
      <c r="G7" s="2">
        <f>'Stock numbers'!G7/'SR log'!G7</f>
        <v>2271.4714714714714</v>
      </c>
    </row>
    <row r="8" spans="1:12">
      <c r="A8" t="s">
        <v>8</v>
      </c>
      <c r="B8" s="2">
        <f>'Stock numbers'!B8/'SR log'!B8</f>
        <v>9885.0663857855197</v>
      </c>
      <c r="C8" s="2">
        <f>'Stock numbers'!C8/'SR log'!C8</f>
        <v>11676.935125527387</v>
      </c>
      <c r="D8" s="2">
        <f>'Stock numbers'!D8/'SR log'!D8</f>
        <v>13248.575288403366</v>
      </c>
      <c r="E8" s="2">
        <f>'Stock numbers'!E8/'SR log'!E8</f>
        <v>36987.786259541987</v>
      </c>
      <c r="F8" s="2">
        <f>'Stock numbers'!F8/'SR log'!F8</f>
        <v>35538.827838827841</v>
      </c>
      <c r="G8" s="2">
        <f>'Stock numbers'!G8/'SR log'!G8</f>
        <v>33118.248175182482</v>
      </c>
    </row>
    <row r="9" spans="1:12">
      <c r="A9" t="s">
        <v>9</v>
      </c>
      <c r="B9" s="2">
        <f>'Stock numbers'!B9/'SR log'!B9</f>
        <v>8671.6736981862359</v>
      </c>
      <c r="C9" s="2">
        <f>'Stock numbers'!C9/'SR log'!C9</f>
        <v>9106.948513701087</v>
      </c>
      <c r="D9" s="2">
        <f>'Stock numbers'!D9/'SR log'!D9</f>
        <v>10003.187720010159</v>
      </c>
      <c r="E9" s="2">
        <f>'Stock numbers'!E9/'SR log'!E9</f>
        <v>14763.025210084033</v>
      </c>
      <c r="F9" s="2">
        <f>'Stock numbers'!F9/'SR log'!F9</f>
        <v>13252.589641434264</v>
      </c>
      <c r="G9" s="2">
        <f>'Stock numbers'!G9/'SR log'!G9</f>
        <v>10254.863813229573</v>
      </c>
    </row>
    <row r="10" spans="1:12">
      <c r="A10" t="s">
        <v>10</v>
      </c>
      <c r="B10" s="2">
        <f>'Stock numbers'!B10/'SR log'!B10</f>
        <v>45554.539343693119</v>
      </c>
      <c r="C10" s="2">
        <f>'Stock numbers'!C10/'SR log'!C10</f>
        <v>51437.081741601985</v>
      </c>
      <c r="D10" s="2">
        <f>'Stock numbers'!D10/'SR log'!D10</f>
        <v>51595.090609687417</v>
      </c>
      <c r="E10" s="2">
        <f>'Stock numbers'!E10/'SR log'!E10</f>
        <v>53629.901960784315</v>
      </c>
      <c r="F10" s="2">
        <f>'Stock numbers'!F10/'SR log'!F10</f>
        <v>46937.619047619046</v>
      </c>
      <c r="G10" s="2">
        <f>'Stock numbers'!G10/'SR log'!G10</f>
        <v>52341.784037558689</v>
      </c>
    </row>
    <row r="11" spans="1:12">
      <c r="A11" t="s">
        <v>11</v>
      </c>
      <c r="B11" s="2">
        <f>'Stock numbers'!B11/'SR log'!B11</f>
        <v>53501.264656538333</v>
      </c>
      <c r="C11" s="2">
        <f>'Stock numbers'!C11/'SR log'!C11</f>
        <v>57443.44536851364</v>
      </c>
      <c r="D11" s="2">
        <f>'Stock numbers'!D11/'SR log'!D11</f>
        <v>53524.623816005966</v>
      </c>
      <c r="E11" s="2">
        <f>'Stock numbers'!E11/'SR log'!E11</f>
        <v>48080.932203389835</v>
      </c>
      <c r="F11" s="2">
        <f>'Stock numbers'!F11/'SR log'!F11</f>
        <v>54719.10569105691</v>
      </c>
      <c r="G11" s="2">
        <f>'Stock numbers'!G11/'SR log'!G11</f>
        <v>40568.674698795177</v>
      </c>
    </row>
    <row r="12" spans="1:12">
      <c r="A12" t="s">
        <v>12</v>
      </c>
      <c r="B12" s="2">
        <f>'Stock numbers'!B12/'SR log'!B12</f>
        <v>2291.4979757085025</v>
      </c>
      <c r="C12" s="2">
        <f>'Stock numbers'!C12/'SR log'!C12</f>
        <v>2584.4681634155322</v>
      </c>
      <c r="D12" s="2">
        <f>'Stock numbers'!D12/'SR log'!D12</f>
        <v>3368.0529996319474</v>
      </c>
      <c r="E12" s="2">
        <f>'Stock numbers'!E12/'SR log'!E12</f>
        <v>4574.0875912408756</v>
      </c>
      <c r="F12" s="2">
        <f>'Stock numbers'!F12/'SR log'!F12</f>
        <v>2255.3398058252428</v>
      </c>
      <c r="G12" s="2">
        <f>'Stock numbers'!G12/'SR log'!G12</f>
        <v>2617.0542635658912</v>
      </c>
    </row>
    <row r="13" spans="1:12">
      <c r="A13" t="s">
        <v>13</v>
      </c>
      <c r="B13" s="2">
        <f>'Stock numbers'!B13/'SR log'!B13</f>
        <v>4774.9632892804702</v>
      </c>
      <c r="C13" s="2">
        <f>'Stock numbers'!C13/'SR log'!C13</f>
        <v>5828.5609397944208</v>
      </c>
      <c r="D13" s="2">
        <f>'Stock numbers'!D13/'SR log'!D13</f>
        <v>5592.8781204111601</v>
      </c>
      <c r="E13" s="2">
        <f>'Stock numbers'!E13/'SR log'!E13</f>
        <v>16681.985294117647</v>
      </c>
      <c r="F13" s="2">
        <f>'Stock numbers'!F13/'SR log'!F13</f>
        <v>14309.854014598539</v>
      </c>
      <c r="G13" s="2">
        <f>'Stock numbers'!G13/'SR log'!G13</f>
        <v>13769.202898550726</v>
      </c>
    </row>
    <row r="14" spans="1:12">
      <c r="A14" t="s">
        <v>14</v>
      </c>
      <c r="B14" s="2">
        <f>'Stock numbers'!B14/'SR log'!B14</f>
        <v>8986.6291751110057</v>
      </c>
      <c r="C14" s="2">
        <f>'Stock numbers'!C14/'SR log'!C14</f>
        <v>9505.7091195217017</v>
      </c>
      <c r="D14" s="2">
        <f>'Stock numbers'!D14/'SR log'!D14</f>
        <v>9941.2040618075789</v>
      </c>
      <c r="E14" s="2">
        <f>'Stock numbers'!E14/'SR log'!E14</f>
        <v>13558.620689655174</v>
      </c>
      <c r="F14" s="2">
        <f>'Stock numbers'!F14/'SR log'!F14</f>
        <v>12421.39534883721</v>
      </c>
      <c r="G14" s="2">
        <f>'Stock numbers'!G14/'SR log'!G14</f>
        <v>14695.412844036697</v>
      </c>
    </row>
    <row r="15" spans="1:12">
      <c r="A15" t="s">
        <v>15</v>
      </c>
      <c r="B15" s="2">
        <f>'Stock numbers'!B15/'SR log'!B15</f>
        <v>53551.08662880482</v>
      </c>
      <c r="C15" s="2">
        <f>'Stock numbers'!C15/'SR log'!C15</f>
        <v>55712.656875166605</v>
      </c>
      <c r="D15" s="2">
        <f>'Stock numbers'!D15/'SR log'!D15</f>
        <v>54113.814541500717</v>
      </c>
      <c r="E15" s="2">
        <f>'Stock numbers'!E15/'SR log'!E15</f>
        <v>56131.007751937985</v>
      </c>
      <c r="F15" s="2">
        <f>'Stock numbers'!F15/'SR log'!F15</f>
        <v>47254.744525547445</v>
      </c>
      <c r="G15" s="2">
        <f>'Stock numbers'!G15/'SR log'!G15</f>
        <v>53333.818181818184</v>
      </c>
    </row>
    <row r="16" spans="1:12">
      <c r="A16" t="s">
        <v>17</v>
      </c>
      <c r="B16" s="2">
        <f>'Stock numbers'!B16/'SR log'!B16</f>
        <v>20623.1185773006</v>
      </c>
      <c r="C16" s="2">
        <f>'Stock numbers'!C16/'SR log'!C16</f>
        <v>20731.147230117534</v>
      </c>
      <c r="D16" s="2">
        <f>'Stock numbers'!D16/'SR log'!D16</f>
        <v>19723.171788473006</v>
      </c>
      <c r="E16" s="2">
        <f>'Stock numbers'!E16/'SR log'!E16</f>
        <v>28769.565217391308</v>
      </c>
      <c r="F16" s="2">
        <f>'Stock numbers'!F16/'SR log'!F16</f>
        <v>26577.153558052436</v>
      </c>
      <c r="G16" s="2">
        <f>'Stock numbers'!G16/'SR log'!G16</f>
        <v>21447.810218978102</v>
      </c>
    </row>
    <row r="17" spans="1:7">
      <c r="A17" t="s">
        <v>18</v>
      </c>
      <c r="B17" s="2">
        <f>'Stock numbers'!B17/'SR log'!B17</f>
        <v>7772.7924986341304</v>
      </c>
      <c r="C17" s="2">
        <f>'Stock numbers'!C17/'SR log'!C17</f>
        <v>9315.8008667387094</v>
      </c>
      <c r="D17" s="2">
        <f>'Stock numbers'!D17/'SR log'!D17</f>
        <v>7794.4220557594599</v>
      </c>
      <c r="E17" s="2">
        <f>'Stock numbers'!E17/'SR log'!E17</f>
        <v>16053.546099290781</v>
      </c>
      <c r="F17" s="2">
        <f>'Stock numbers'!F17/'SR log'!F17</f>
        <v>14189.3470790378</v>
      </c>
      <c r="G17" s="2">
        <f>'Stock numbers'!G17/'SR log'!G17</f>
        <v>13589.078498293515</v>
      </c>
    </row>
    <row r="18" spans="1:7">
      <c r="A18" t="s">
        <v>19</v>
      </c>
      <c r="B18" s="2">
        <f>'Stock numbers'!B18/'SR log'!B18</f>
        <v>2887.6801181387368</v>
      </c>
      <c r="C18" s="2">
        <f>'Stock numbers'!C18/'SR log'!C18</f>
        <v>3265.8741468884641</v>
      </c>
      <c r="D18" s="2">
        <f>'Stock numbers'!D18/'SR log'!D18</f>
        <v>2776.8198926413925</v>
      </c>
      <c r="E18" s="2">
        <f>'Stock numbers'!E18/'SR log'!E18</f>
        <v>5679.3522267206472</v>
      </c>
      <c r="F18" s="2">
        <f>'Stock numbers'!F18/'SR log'!F18</f>
        <v>6404.6332046332054</v>
      </c>
      <c r="G18" s="2">
        <f>'Stock numbers'!G18/'SR log'!G18</f>
        <v>5077.6951672862451</v>
      </c>
    </row>
    <row r="19" spans="1:7">
      <c r="A19" t="s">
        <v>20</v>
      </c>
      <c r="B19" s="2">
        <f>'Stock numbers'!B19/'SR log'!B19</f>
        <v>4351.6251470549578</v>
      </c>
      <c r="C19" s="2">
        <f>'Stock numbers'!C19/'SR log'!C19</f>
        <v>4164.5140800124591</v>
      </c>
      <c r="D19" s="2">
        <f>'Stock numbers'!D19/'SR log'!D19</f>
        <v>3858.4809016360828</v>
      </c>
      <c r="E19" s="2">
        <f>'Stock numbers'!E19/'SR log'!E19</f>
        <v>5751.8672199170123</v>
      </c>
      <c r="F19" s="2">
        <f>'Stock numbers'!F19/'SR log'!F19</f>
        <v>5079.9270072992695</v>
      </c>
      <c r="G19" s="2">
        <f>'Stock numbers'!G19/'SR log'!G19</f>
        <v>4647.0802919708021</v>
      </c>
    </row>
    <row r="20" spans="1:7">
      <c r="A20" t="s">
        <v>21</v>
      </c>
      <c r="B20" s="2">
        <f>'Stock numbers'!B20/'SR log'!B20</f>
        <v>69010.980018128423</v>
      </c>
      <c r="C20" s="2">
        <f>'Stock numbers'!C20/'SR log'!C20</f>
        <v>74043.357042128235</v>
      </c>
      <c r="D20" s="2">
        <f>'Stock numbers'!D20/'SR log'!D20</f>
        <v>75776.339557389423</v>
      </c>
      <c r="E20" s="2">
        <f>'Stock numbers'!E20/'SR log'!E20</f>
        <v>70258.851674641148</v>
      </c>
      <c r="F20" s="2">
        <f>'Stock numbers'!F20/'SR log'!F20</f>
        <v>62932.876712328769</v>
      </c>
      <c r="G20" s="2">
        <f>'Stock numbers'!G20/'SR log'!G20</f>
        <v>66347.727272727265</v>
      </c>
    </row>
    <row r="21" spans="1:7">
      <c r="A21" t="s">
        <v>23</v>
      </c>
      <c r="B21" s="2">
        <f>'Stock numbers'!B21/'SR log'!B21</f>
        <v>34045.535791580565</v>
      </c>
      <c r="C21" s="2">
        <f>'Stock numbers'!C21/'SR log'!C21</f>
        <v>36744.337182884388</v>
      </c>
      <c r="D21" s="2">
        <f>'Stock numbers'!D21/'SR log'!D21</f>
        <v>37422.54266182008</v>
      </c>
      <c r="E21" s="2">
        <f>'Stock numbers'!E21/'SR log'!E21</f>
        <v>42916.470588235294</v>
      </c>
      <c r="F21" s="2">
        <f>'Stock numbers'!F21/'SR log'!F21</f>
        <v>47352.808988764045</v>
      </c>
      <c r="G21" s="2">
        <f>'Stock numbers'!G21/'SR log'!G21</f>
        <v>45712.177121771216</v>
      </c>
    </row>
    <row r="22" spans="1:7">
      <c r="A22" t="s">
        <v>24</v>
      </c>
      <c r="B22" s="2">
        <f>'Stock numbers'!B22/'SR log'!B22</f>
        <v>5431.3700576073106</v>
      </c>
      <c r="C22" s="2">
        <f>'Stock numbers'!C22/'SR log'!C22</f>
        <v>6300.0668783410356</v>
      </c>
      <c r="D22" s="2">
        <f>'Stock numbers'!D22/'SR log'!D22</f>
        <v>5645.1141517554734</v>
      </c>
      <c r="E22" s="2">
        <f>'Stock numbers'!E22/'SR log'!E22</f>
        <v>4669.0677966101694</v>
      </c>
      <c r="F22" s="2">
        <f>'Stock numbers'!F22/'SR log'!F22</f>
        <v>5641.501976284585</v>
      </c>
      <c r="G22" s="2">
        <f>'Stock numbers'!G22/'SR log'!G22</f>
        <v>3923.7735849056603</v>
      </c>
    </row>
    <row r="23" spans="1:7">
      <c r="A23" t="s">
        <v>25</v>
      </c>
      <c r="B23" s="2">
        <f>'Stock numbers'!B23/'SR log'!B23</f>
        <v>9635.331725487029</v>
      </c>
      <c r="C23" s="2">
        <f>'Stock numbers'!C23/'SR log'!C23</f>
        <v>10058.322636494488</v>
      </c>
      <c r="D23" s="2">
        <f>'Stock numbers'!D23/'SR log'!D23</f>
        <v>10274.981123022899</v>
      </c>
      <c r="E23" s="2">
        <f>'Stock numbers'!E23/'SR log'!E23</f>
        <v>12958.565737051795</v>
      </c>
      <c r="F23" s="2">
        <f>'Stock numbers'!F23/'SR log'!F23</f>
        <v>10653.962264150943</v>
      </c>
      <c r="G23" s="2">
        <f>'Stock numbers'!G23/'SR log'!G23</f>
        <v>9900.7380073800741</v>
      </c>
    </row>
    <row r="24" spans="1:7">
      <c r="A24" t="s">
        <v>26</v>
      </c>
      <c r="B24" s="2">
        <f>'Stock numbers'!B24/'SR log'!B24</f>
        <v>3472.7437116813703</v>
      </c>
      <c r="C24" s="2">
        <f>'Stock numbers'!C24/'SR log'!C24</f>
        <v>4047.4579047505199</v>
      </c>
      <c r="D24" s="2">
        <f>'Stock numbers'!D24/'SR log'!D24</f>
        <v>3737.3067076784732</v>
      </c>
      <c r="E24" s="2">
        <f>'Stock numbers'!E24/'SR log'!E24</f>
        <v>5719.4346289752648</v>
      </c>
      <c r="F24" s="2">
        <f>'Stock numbers'!F24/'SR log'!F24</f>
        <v>4604.3165467625904</v>
      </c>
      <c r="G24" s="2">
        <f>'Stock numbers'!G24/'SR log'!G24</f>
        <v>5206.1433447098971</v>
      </c>
    </row>
    <row r="25" spans="1:7">
      <c r="A25" t="s">
        <v>27</v>
      </c>
      <c r="B25" s="2">
        <f>'Stock numbers'!B25/'SR log'!B25</f>
        <v>128476.05388133405</v>
      </c>
      <c r="C25" s="2">
        <f>'Stock numbers'!C25/'SR log'!C25</f>
        <v>132985.68523010568</v>
      </c>
      <c r="D25" s="2">
        <f>'Stock numbers'!D25/'SR log'!D25</f>
        <v>131952.53474015713</v>
      </c>
      <c r="E25" s="2">
        <f>'Stock numbers'!E25/'SR log'!E25</f>
        <v>128069.15254237287</v>
      </c>
      <c r="F25" s="2">
        <f>'Stock numbers'!F25/'SR log'!F25</f>
        <v>110440.83601286174</v>
      </c>
      <c r="G25" s="2">
        <f>'Stock numbers'!G25/'SR log'!G25</f>
        <v>101032.06349206349</v>
      </c>
    </row>
    <row r="26" spans="1:7">
      <c r="A26" t="s">
        <v>28</v>
      </c>
      <c r="B26" s="2">
        <f>'Stock numbers'!B26/'SR log'!B26</f>
        <v>61777.103015692817</v>
      </c>
      <c r="C26" s="2">
        <f>'Stock numbers'!C26/'SR log'!C26</f>
        <v>62884.528950501255</v>
      </c>
      <c r="D26" s="2">
        <f>'Stock numbers'!D26/'SR log'!D26</f>
        <v>59788.476696163008</v>
      </c>
      <c r="E26" s="2">
        <f>'Stock numbers'!E26/'SR log'!E26</f>
        <v>71586.666666666672</v>
      </c>
      <c r="F26" s="2">
        <f>'Stock numbers'!F26/'SR log'!F26</f>
        <v>64407.089552238802</v>
      </c>
      <c r="G26" s="2">
        <f>'Stock numbers'!G26/'SR log'!G26</f>
        <v>56641.791044776117</v>
      </c>
    </row>
    <row r="27" spans="1:7">
      <c r="A27" t="s">
        <v>29</v>
      </c>
      <c r="B27" s="2">
        <f>'Stock numbers'!B27/'SR log'!B27</f>
        <v>11362.245917321941</v>
      </c>
      <c r="C27" s="2">
        <f>'Stock numbers'!C27/'SR log'!C27</f>
        <v>12275.882123395559</v>
      </c>
      <c r="D27" s="2">
        <f>'Stock numbers'!D27/'SR log'!D27</f>
        <v>11699.143782675901</v>
      </c>
      <c r="E27" s="2">
        <f>'Stock numbers'!E27/'SR log'!E27</f>
        <v>13475.373134328358</v>
      </c>
      <c r="F27" s="2">
        <f>'Stock numbers'!F27/'SR log'!F27</f>
        <v>14027.304964539007</v>
      </c>
      <c r="G27" s="2">
        <f>'Stock numbers'!G27/'SR log'!G27</f>
        <v>12339.05109489051</v>
      </c>
    </row>
    <row r="28" spans="1:7">
      <c r="A28" t="s">
        <v>30</v>
      </c>
      <c r="B28" s="2">
        <f>'Stock numbers'!B28/'SR log'!B28</f>
        <v>46530.615223708584</v>
      </c>
      <c r="C28" s="2">
        <f>'Stock numbers'!C28/'SR log'!C28</f>
        <v>48009.728116296901</v>
      </c>
      <c r="D28" s="2">
        <f>'Stock numbers'!D28/'SR log'!D28</f>
        <v>50423.595349485593</v>
      </c>
      <c r="E28" s="2">
        <f>'Stock numbers'!E28/'SR log'!E28</f>
        <v>56526.618705035973</v>
      </c>
      <c r="F28" s="2">
        <f>'Stock numbers'!F28/'SR log'!F28</f>
        <v>66488.17567567568</v>
      </c>
      <c r="G28" s="2">
        <f>'Stock numbers'!G28/'SR log'!G28</f>
        <v>58604.406779661011</v>
      </c>
    </row>
    <row r="29" spans="1:7">
      <c r="A29" t="s">
        <v>31</v>
      </c>
      <c r="B29" s="2">
        <f>'Stock numbers'!B29/'SR log'!B29</f>
        <v>5393.7409024745266</v>
      </c>
      <c r="C29" s="2">
        <f>'Stock numbers'!C29/'SR log'!C29</f>
        <v>5433.0422125181949</v>
      </c>
      <c r="D29" s="2">
        <f>'Stock numbers'!D29/'SR log'!D29</f>
        <v>5592.4308588064041</v>
      </c>
      <c r="E29" s="2">
        <f>'Stock numbers'!E29/'SR log'!E29</f>
        <v>9451.1627906976737</v>
      </c>
      <c r="F29" s="2">
        <f>'Stock numbers'!F29/'SR log'!F29</f>
        <v>5793.6170212765965</v>
      </c>
      <c r="G29" s="2">
        <f>'Stock numbers'!G29/'SR log'!G29</f>
        <v>5795.4063604240282</v>
      </c>
    </row>
    <row r="30" spans="1:7">
      <c r="A30" t="s">
        <v>32</v>
      </c>
      <c r="B30" s="2">
        <f>'Stock numbers'!B30/'SR log'!B30</f>
        <v>1778.2324058919803</v>
      </c>
      <c r="C30" s="2">
        <f>'Stock numbers'!C30/'SR log'!C30</f>
        <v>2026.5957446808511</v>
      </c>
      <c r="D30" s="2">
        <f>'Stock numbers'!D30/'SR log'!D30</f>
        <v>2016.7757774140753</v>
      </c>
      <c r="E30" s="2">
        <f>'Stock numbers'!E30/'SR log'!E30</f>
        <v>2117.93893129771</v>
      </c>
      <c r="F30" s="2">
        <f>'Stock numbers'!F30/'SR log'!F30</f>
        <v>2792.9133858267714</v>
      </c>
      <c r="G30" s="2">
        <f>'Stock numbers'!G30/'SR log'!G30</f>
        <v>1808.5365853658536</v>
      </c>
    </row>
    <row r="31" spans="1:7">
      <c r="A31" t="s">
        <v>34</v>
      </c>
      <c r="B31" s="2">
        <f>'Stock numbers'!B31/'SR log'!B31</f>
        <v>11879.343977888722</v>
      </c>
      <c r="C31" s="2">
        <f>'Stock numbers'!C31/'SR log'!C31</f>
        <v>12461.674649719724</v>
      </c>
      <c r="D31" s="2">
        <f>'Stock numbers'!D31/'SR log'!D31</f>
        <v>12276.989829378224</v>
      </c>
      <c r="E31" s="2">
        <f>'Stock numbers'!E31/'SR log'!E31</f>
        <v>15201.520912547528</v>
      </c>
      <c r="F31" s="2">
        <f>'Stock numbers'!F31/'SR log'!F31</f>
        <v>13101.433691756272</v>
      </c>
      <c r="G31" s="2">
        <f>'Stock numbers'!G31/'SR log'!G31</f>
        <v>12951.748251748253</v>
      </c>
    </row>
    <row r="32" spans="1:7">
      <c r="A32" t="s">
        <v>35</v>
      </c>
      <c r="B32" s="2">
        <f>'Stock numbers'!B32/'SR log'!B32</f>
        <v>38372.009135346234</v>
      </c>
      <c r="C32" s="2">
        <f>'Stock numbers'!C32/'SR log'!C32</f>
        <v>40749.20689731896</v>
      </c>
      <c r="D32" s="2">
        <f>'Stock numbers'!D32/'SR log'!D32</f>
        <v>37205.852398101561</v>
      </c>
      <c r="E32" s="2">
        <f>'Stock numbers'!E32/'SR log'!E32</f>
        <v>33019.111111111109</v>
      </c>
      <c r="F32" s="2">
        <f>'Stock numbers'!F32/'SR log'!F32</f>
        <v>31526.666666666668</v>
      </c>
      <c r="G32" s="2">
        <f>'Stock numbers'!G32/'SR log'!G32</f>
        <v>30238.392857142855</v>
      </c>
    </row>
    <row r="33" spans="1:7">
      <c r="A33" t="s">
        <v>36</v>
      </c>
      <c r="B33" s="2">
        <f>'Stock numbers'!B33/'SR log'!B33</f>
        <v>48592.06592396467</v>
      </c>
      <c r="C33" s="2">
        <f>'Stock numbers'!C33/'SR log'!C33</f>
        <v>52800.619956642957</v>
      </c>
      <c r="D33" s="2">
        <f>'Stock numbers'!D33/'SR log'!D33</f>
        <v>57666.729693403635</v>
      </c>
      <c r="E33" s="2">
        <f>'Stock numbers'!E33/'SR log'!E33</f>
        <v>62500.757575757576</v>
      </c>
      <c r="F33" s="2">
        <f>'Stock numbers'!F33/'SR log'!F33</f>
        <v>51610.583941605837</v>
      </c>
      <c r="G33" s="2">
        <f>'Stock numbers'!G33/'SR log'!G33</f>
        <v>50200.732600732605</v>
      </c>
    </row>
    <row r="34" spans="1:7">
      <c r="A34" t="s">
        <v>37</v>
      </c>
      <c r="B34" s="2">
        <f>'Stock numbers'!B34/'SR log'!B34</f>
        <v>2706.7550575179785</v>
      </c>
      <c r="C34" s="2">
        <f>'Stock numbers'!C34/'SR log'!C34</f>
        <v>2231.604614562732</v>
      </c>
      <c r="D34" s="2">
        <f>'Stock numbers'!D34/'SR log'!D34</f>
        <v>1651.5937920925451</v>
      </c>
      <c r="E34" s="2">
        <f>'Stock numbers'!E34/'SR log'!E34</f>
        <v>6723.7903225806449</v>
      </c>
      <c r="F34" s="2">
        <f>'Stock numbers'!F34/'SR log'!F34</f>
        <v>6133.6099585062238</v>
      </c>
      <c r="G34" s="2">
        <f>'Stock numbers'!G34/'SR log'!G34</f>
        <v>3423.828125</v>
      </c>
    </row>
    <row r="35" spans="1:7">
      <c r="A35" t="s">
        <v>38</v>
      </c>
      <c r="B35" s="2">
        <f>'Stock numbers'!B35/'SR log'!B35</f>
        <v>19343.473813048749</v>
      </c>
      <c r="C35" s="2">
        <f>'Stock numbers'!C35/'SR log'!C35</f>
        <v>19219.170743004983</v>
      </c>
      <c r="D35" s="2">
        <f>'Stock numbers'!D35/'SR log'!D35</f>
        <v>20187.313984641762</v>
      </c>
      <c r="E35" s="2">
        <f>'Stock numbers'!E35/'SR log'!E35</f>
        <v>37126.855123674912</v>
      </c>
      <c r="F35" s="2">
        <f>'Stock numbers'!F35/'SR log'!F35</f>
        <v>40555.067567567567</v>
      </c>
      <c r="G35" s="2">
        <f>'Stock numbers'!G35/'SR log'!G35</f>
        <v>43482.622950819677</v>
      </c>
    </row>
    <row r="36" spans="1:7">
      <c r="A36" t="s">
        <v>39</v>
      </c>
      <c r="B36" s="2">
        <f>'Stock numbers'!B36/'SR log'!B36</f>
        <v>125132.73839117163</v>
      </c>
      <c r="C36" s="2">
        <f>'Stock numbers'!C36/'SR log'!C36</f>
        <v>129078.61152573559</v>
      </c>
      <c r="D36" s="2">
        <f>'Stock numbers'!D36/'SR log'!D36</f>
        <v>127904.84999545252</v>
      </c>
      <c r="E36" s="2">
        <f>'Stock numbers'!E36/'SR log'!E36</f>
        <v>131877.38515901059</v>
      </c>
      <c r="F36" s="2">
        <f>'Stock numbers'!F36/'SR log'!F36</f>
        <v>120324.66216216216</v>
      </c>
      <c r="G36" s="2">
        <f>'Stock numbers'!G36/'SR log'!G36</f>
        <v>140575.50335570468</v>
      </c>
    </row>
    <row r="37" spans="1:7">
      <c r="A37" t="s">
        <v>40</v>
      </c>
      <c r="B37" s="2">
        <f>'Stock numbers'!B37/'SR log'!B37</f>
        <v>47671.019811727005</v>
      </c>
      <c r="C37" s="2">
        <f>'Stock numbers'!C37/'SR log'!C37</f>
        <v>50080.828037637737</v>
      </c>
      <c r="D37" s="2">
        <f>'Stock numbers'!D37/'SR log'!D37</f>
        <v>52678.291350355015</v>
      </c>
      <c r="E37" s="2">
        <f>'Stock numbers'!E37/'SR log'!E37</f>
        <v>51632.258064516129</v>
      </c>
      <c r="F37" s="2">
        <f>'Stock numbers'!F37/'SR log'!F37</f>
        <v>49924.067796610165</v>
      </c>
      <c r="G37" s="2">
        <f>'Stock numbers'!G37/'SR log'!G37</f>
        <v>48524.067796610165</v>
      </c>
    </row>
    <row r="38" spans="1:7">
      <c r="A38" t="s">
        <v>41</v>
      </c>
      <c r="B38" s="2">
        <f>'Stock numbers'!B38/'SR log'!B38</f>
        <v>13995.397387267903</v>
      </c>
      <c r="C38" s="2">
        <f>'Stock numbers'!C38/'SR log'!C38</f>
        <v>14722.369283521166</v>
      </c>
      <c r="D38" s="2">
        <f>'Stock numbers'!D38/'SR log'!D38</f>
        <v>14434.26048896979</v>
      </c>
      <c r="E38" s="2">
        <f>'Stock numbers'!E38/'SR log'!E38</f>
        <v>17549.808429118773</v>
      </c>
      <c r="F38" s="2">
        <f>'Stock numbers'!F38/'SR log'!F38</f>
        <v>17226.545454545456</v>
      </c>
      <c r="G38" s="2">
        <f>'Stock numbers'!G38/'SR log'!G38</f>
        <v>13868.928571428572</v>
      </c>
    </row>
    <row r="39" spans="1:7">
      <c r="A39" t="s">
        <v>42</v>
      </c>
      <c r="B39" s="2">
        <f>'Stock numbers'!B39/'SR log'!B39</f>
        <v>37496.582135938188</v>
      </c>
      <c r="C39" s="2">
        <f>'Stock numbers'!C39/'SR log'!C39</f>
        <v>40227.397901751669</v>
      </c>
      <c r="D39" s="2">
        <f>'Stock numbers'!D39/'SR log'!D39</f>
        <v>45236.710231029138</v>
      </c>
      <c r="E39" s="2">
        <f>'Stock numbers'!E39/'SR log'!E39</f>
        <v>115045.3488372093</v>
      </c>
      <c r="F39" s="2">
        <f>'Stock numbers'!F39/'SR log'!F39</f>
        <v>109772.93233082707</v>
      </c>
      <c r="G39" s="2">
        <f>'Stock numbers'!G39/'SR log'!G39</f>
        <v>111137.1747211896</v>
      </c>
    </row>
    <row r="40" spans="1:7">
      <c r="A40" t="s">
        <v>43</v>
      </c>
      <c r="B40" s="2">
        <f>'Stock numbers'!B40/'SR log'!B40</f>
        <v>34582.976934908387</v>
      </c>
      <c r="C40" s="2">
        <f>'Stock numbers'!C40/'SR log'!C40</f>
        <v>35865.466292133548</v>
      </c>
      <c r="D40" s="2">
        <f>'Stock numbers'!D40/'SR log'!D40</f>
        <v>36965.963800209742</v>
      </c>
      <c r="E40" s="2">
        <f>'Stock numbers'!E40/'SR log'!E40</f>
        <v>38091.699604743088</v>
      </c>
      <c r="F40" s="2">
        <f>'Stock numbers'!F40/'SR log'!F40</f>
        <v>36362.835249042146</v>
      </c>
      <c r="G40" s="2">
        <f>'Stock numbers'!G40/'SR log'!G40</f>
        <v>35659.24528301887</v>
      </c>
    </row>
    <row r="41" spans="1:7">
      <c r="A41" t="s">
        <v>44</v>
      </c>
      <c r="B41" s="2">
        <f>'Stock numbers'!B41/'SR log'!B41</f>
        <v>37381.66311250945</v>
      </c>
      <c r="C41" s="2">
        <f>'Stock numbers'!C41/'SR log'!C41</f>
        <v>39804.445957860094</v>
      </c>
      <c r="D41" s="2">
        <f>'Stock numbers'!D41/'SR log'!D41</f>
        <v>40424.902309400481</v>
      </c>
      <c r="E41" s="2">
        <f>'Stock numbers'!E41/'SR log'!E41</f>
        <v>47743.346007604567</v>
      </c>
      <c r="F41" s="2">
        <f>'Stock numbers'!F41/'SR log'!F41</f>
        <v>43154.779411764706</v>
      </c>
      <c r="G41" s="2">
        <f>'Stock numbers'!G41/'SR log'!G41</f>
        <v>42378.228782287821</v>
      </c>
    </row>
    <row r="42" spans="1:7">
      <c r="A42" t="s">
        <v>45</v>
      </c>
      <c r="B42" s="2">
        <f>'Stock numbers'!B42/'SR log'!B42</f>
        <v>13691.820107992793</v>
      </c>
      <c r="C42" s="2">
        <f>'Stock numbers'!C42/'SR log'!C42</f>
        <v>14476.946540817318</v>
      </c>
      <c r="D42" s="2">
        <f>'Stock numbers'!D42/'SR log'!D42</f>
        <v>17759.594341862401</v>
      </c>
      <c r="E42" s="2">
        <f>'Stock numbers'!E42/'SR log'!E42</f>
        <v>31515.294117647059</v>
      </c>
      <c r="F42" s="2">
        <f>'Stock numbers'!F42/'SR log'!F42</f>
        <v>30692.910447761191</v>
      </c>
      <c r="G42" s="2">
        <f>'Stock numbers'!G42/'SR log'!G42</f>
        <v>34954.014598540147</v>
      </c>
    </row>
    <row r="43" spans="1:7">
      <c r="A43" t="s">
        <v>46</v>
      </c>
      <c r="B43" s="2">
        <f>'Stock numbers'!B43/'SR log'!B43</f>
        <v>13973.247643979417</v>
      </c>
      <c r="C43" s="2">
        <f>'Stock numbers'!C43/'SR log'!C43</f>
        <v>14447.862446064435</v>
      </c>
      <c r="D43" s="2">
        <f>'Stock numbers'!D43/'SR log'!D43</f>
        <v>15180.154663541951</v>
      </c>
      <c r="E43" s="2">
        <f>'Stock numbers'!E43/'SR log'!E43</f>
        <v>16564.197530864196</v>
      </c>
      <c r="F43" s="2">
        <f>'Stock numbers'!F43/'SR log'!F43</f>
        <v>16922.352941176472</v>
      </c>
      <c r="G43" s="2">
        <f>'Stock numbers'!G43/'SR log'!G43</f>
        <v>14419.607843137255</v>
      </c>
    </row>
    <row r="44" spans="1:7">
      <c r="A44" t="s">
        <v>48</v>
      </c>
      <c r="B44" s="2">
        <f>'Stock numbers'!B44/'SR log'!B44</f>
        <v>90288.153265067755</v>
      </c>
      <c r="C44" s="2">
        <f>'Stock numbers'!C44/'SR log'!C44</f>
        <v>93910.119756370288</v>
      </c>
      <c r="D44" s="2">
        <f>'Stock numbers'!D44/'SR log'!D44</f>
        <v>92940.42727433602</v>
      </c>
      <c r="E44" s="2">
        <f>'Stock numbers'!E44/'SR log'!E44</f>
        <v>89999.253731343284</v>
      </c>
      <c r="F44" s="2">
        <f>'Stock numbers'!F44/'SR log'!F44</f>
        <v>90288.070175438595</v>
      </c>
      <c r="G44" s="2">
        <f>'Stock numbers'!G44/'SR log'!G44</f>
        <v>102429.6551724138</v>
      </c>
    </row>
    <row r="45" spans="1:7">
      <c r="A45" t="s">
        <v>49</v>
      </c>
      <c r="B45" s="2">
        <f>'Stock numbers'!B45/'SR log'!B45</f>
        <v>10849.547927947888</v>
      </c>
      <c r="C45" s="2">
        <f>'Stock numbers'!C45/'SR log'!C45</f>
        <v>11377.733864529229</v>
      </c>
      <c r="D45" s="2">
        <f>'Stock numbers'!D45/'SR log'!D45</f>
        <v>11199.607565953724</v>
      </c>
      <c r="E45" s="2">
        <f>'Stock numbers'!E45/'SR log'!E45</f>
        <v>18679.6875</v>
      </c>
      <c r="F45" s="2">
        <f>'Stock numbers'!F45/'SR log'!F45</f>
        <v>19728.252788104088</v>
      </c>
      <c r="G45" s="2">
        <f>'Stock numbers'!G45/'SR log'!G45</f>
        <v>18466.666666666668</v>
      </c>
    </row>
    <row r="46" spans="1:7">
      <c r="A46" t="s">
        <v>50</v>
      </c>
      <c r="B46" s="2">
        <f>'Stock numbers'!B46/'SR log'!B46</f>
        <v>8252.9410117062944</v>
      </c>
      <c r="C46" s="2">
        <f>'Stock numbers'!C46/'SR log'!C46</f>
        <v>7811.0725939909089</v>
      </c>
      <c r="D46" s="2">
        <f>'Stock numbers'!D46/'SR log'!D46</f>
        <v>9864.3719194530877</v>
      </c>
      <c r="E46" s="2">
        <f>'Stock numbers'!E46/'SR log'!E46</f>
        <v>16853.571428571431</v>
      </c>
      <c r="F46" s="2">
        <f>'Stock numbers'!F46/'SR log'!F46</f>
        <v>14311.575562700966</v>
      </c>
      <c r="G46" s="2">
        <f>'Stock numbers'!G46/'SR log'!G46</f>
        <v>21208.360128617365</v>
      </c>
    </row>
    <row r="47" spans="1:7">
      <c r="A47" t="s">
        <v>51</v>
      </c>
      <c r="B47" s="2">
        <f>'Stock numbers'!B47/'SR log'!B47</f>
        <v>89371.245777973396</v>
      </c>
      <c r="C47" s="2">
        <f>'Stock numbers'!C47/'SR log'!C47</f>
        <v>91190.68466598964</v>
      </c>
      <c r="D47" s="2">
        <f>'Stock numbers'!D47/'SR log'!D47</f>
        <v>87900.088770057147</v>
      </c>
      <c r="E47" s="2">
        <f>'Stock numbers'!E47/'SR log'!E47</f>
        <v>92599.652777777781</v>
      </c>
      <c r="F47" s="2">
        <f>'Stock numbers'!F47/'SR log'!F47</f>
        <v>91159.609120521171</v>
      </c>
      <c r="G47" s="2">
        <f>'Stock numbers'!G47/'SR log'!G47</f>
        <v>89800.649350649343</v>
      </c>
    </row>
    <row r="48" spans="1:7">
      <c r="A48" t="s">
        <v>52</v>
      </c>
      <c r="B48" s="2">
        <f>'Stock numbers'!B48/'SR log'!B48</f>
        <v>2342.4449506454062</v>
      </c>
      <c r="C48" s="2">
        <f>'Stock numbers'!C48/'SR log'!C48</f>
        <v>1738.0410022779045</v>
      </c>
      <c r="D48" s="2">
        <f>'Stock numbers'!D48/'SR log'!D48</f>
        <v>1526.9552012148824</v>
      </c>
      <c r="E48" s="2">
        <f>'Stock numbers'!E48/'SR log'!E48</f>
        <v>3312.7572016460904</v>
      </c>
      <c r="F48" s="2">
        <f>'Stock numbers'!F48/'SR log'!F48</f>
        <v>2954</v>
      </c>
      <c r="G48" s="2">
        <f>'Stock numbers'!G48/'SR log'!G48</f>
        <v>2333.712121212121</v>
      </c>
    </row>
    <row r="49" spans="1:7">
      <c r="A49" t="s">
        <v>55</v>
      </c>
      <c r="B49" s="2">
        <f>'Stock numbers'!B49/'SR log'!B49</f>
        <v>12992.34323504323</v>
      </c>
      <c r="C49" s="2">
        <f>'Stock numbers'!C49/'SR log'!C49</f>
        <v>13167.018043043625</v>
      </c>
      <c r="D49" s="2">
        <f>'Stock numbers'!D49/'SR log'!D49</f>
        <v>13188.575998776161</v>
      </c>
      <c r="E49" s="2">
        <f>'Stock numbers'!E49/'SR log'!E49</f>
        <v>20459.615384615383</v>
      </c>
      <c r="F49" s="2">
        <f>'Stock numbers'!F49/'SR log'!F49</f>
        <v>17668.821292775665</v>
      </c>
      <c r="G49" s="2">
        <f>'Stock numbers'!G49/'SR log'!G49</f>
        <v>18251.648351648353</v>
      </c>
    </row>
    <row r="50" spans="1:7">
      <c r="A50" t="s">
        <v>56</v>
      </c>
      <c r="B50" s="2">
        <f>'Stock numbers'!B50/'SR log'!B50</f>
        <v>7086.8015434565359</v>
      </c>
      <c r="C50" s="2">
        <f>'Stock numbers'!C50/'SR log'!C50</f>
        <v>6949.3407914855488</v>
      </c>
      <c r="D50" s="2">
        <f>'Stock numbers'!D50/'SR log'!D50</f>
        <v>7015.6049852468632</v>
      </c>
      <c r="E50" s="2">
        <f>'Stock numbers'!E50/'SR log'!E50</f>
        <v>11146.747967479674</v>
      </c>
      <c r="F50" s="2">
        <f>'Stock numbers'!F50/'SR log'!F50</f>
        <v>10083.206106870228</v>
      </c>
      <c r="G50" s="2">
        <f>'Stock numbers'!G50/'SR log'!G50</f>
        <v>7865.934065934066</v>
      </c>
    </row>
    <row r="51" spans="1:7">
      <c r="A51" t="s">
        <v>58</v>
      </c>
      <c r="B51" s="2">
        <f>'Stock numbers'!B51/'SR log'!B51</f>
        <v>24218.78787478212</v>
      </c>
      <c r="C51" s="2">
        <f>'Stock numbers'!C51/'SR log'!C51</f>
        <v>24593.816139381186</v>
      </c>
      <c r="D51" s="2">
        <f>'Stock numbers'!D51/'SR log'!D51</f>
        <v>25705.773181144225</v>
      </c>
      <c r="E51" s="2">
        <f>'Stock numbers'!E51/'SR log'!E51</f>
        <v>25515.873015873018</v>
      </c>
      <c r="F51" s="2">
        <f>'Stock numbers'!F51/'SR log'!F51</f>
        <v>22698.492462311558</v>
      </c>
      <c r="G51" s="2">
        <f>'Stock numbers'!G51/'SR log'!G51</f>
        <v>28817.171717171717</v>
      </c>
    </row>
    <row r="52" spans="1:7">
      <c r="A52" t="s">
        <v>60</v>
      </c>
      <c r="B52" s="2">
        <f>'Stock numbers'!B52/'SR log'!B52</f>
        <v>61235.10434287192</v>
      </c>
      <c r="C52" s="2">
        <f>'Stock numbers'!C52/'SR log'!C52</f>
        <v>67473.253202541964</v>
      </c>
      <c r="D52" s="2">
        <f>'Stock numbers'!D52/'SR log'!D52</f>
        <v>67351.895791346426</v>
      </c>
      <c r="E52" s="2">
        <f>'Stock numbers'!E52/'SR log'!E52</f>
        <v>68100.913242009134</v>
      </c>
      <c r="F52" s="2">
        <f>'Stock numbers'!F52/'SR log'!F52</f>
        <v>60896.460176991153</v>
      </c>
      <c r="G52" s="2">
        <f>'Stock numbers'!G52/'SR log'!G52</f>
        <v>61838.864628820957</v>
      </c>
    </row>
    <row r="53" spans="1:7">
      <c r="B53" s="2"/>
      <c r="C53" s="2"/>
      <c r="D53" s="2"/>
      <c r="E53" s="2"/>
      <c r="F53" s="2"/>
      <c r="G53" s="2"/>
    </row>
    <row r="54" spans="1:7">
      <c r="A54" t="s">
        <v>117</v>
      </c>
      <c r="B54" s="2">
        <f>'Stock numbers'!B54/'SR log'!B54</f>
        <v>20869.421487603307</v>
      </c>
      <c r="C54" s="2">
        <f>'Stock numbers'!C54/'SR log'!C54</f>
        <v>22066.530612244896</v>
      </c>
      <c r="D54" s="2">
        <f>'Stock numbers'!D54/'SR log'!D54</f>
        <v>22530.645161290322</v>
      </c>
      <c r="E54" s="2">
        <f>'Stock numbers'!E54/'SR log'!E54</f>
        <v>27704.799999999999</v>
      </c>
      <c r="F54" s="2">
        <f>'Stock numbers'!F54/'SR log'!F54</f>
        <v>27146.992481203008</v>
      </c>
      <c r="G54" s="2">
        <f>'Stock numbers'!G54/'SR log'!G54</f>
        <v>26514.022140221401</v>
      </c>
    </row>
    <row r="55" spans="1:7">
      <c r="A55" t="s">
        <v>16</v>
      </c>
      <c r="B55" s="2">
        <f>'Stock numbers'!B55/'SR log'!B55</f>
        <v>3644.982738512148</v>
      </c>
      <c r="C55" s="2">
        <f>'Stock numbers'!C55/'SR log'!C55</f>
        <v>3151.1111843032349</v>
      </c>
      <c r="D55" s="2">
        <f>'Stock numbers'!D55/'SR log'!D55</f>
        <v>4276.6127643641285</v>
      </c>
      <c r="E55" s="2">
        <f>'Stock numbers'!E55/'SR log'!E55</f>
        <v>12355.595667870037</v>
      </c>
      <c r="F55" s="2">
        <f>'Stock numbers'!F55/'SR log'!F55</f>
        <v>11874.125874125875</v>
      </c>
      <c r="G55" s="2">
        <f>'Stock numbers'!G55/'SR log'!G55</f>
        <v>10652.961672473868</v>
      </c>
    </row>
    <row r="56" spans="1:7">
      <c r="A56" t="s">
        <v>5</v>
      </c>
      <c r="B56" s="2">
        <f>'Stock numbers'!B56/'SR log'!B56</f>
        <v>6189.2796627960306</v>
      </c>
      <c r="C56" s="2">
        <f>'Stock numbers'!C56/'SR log'!C56</f>
        <v>6853.8007040963057</v>
      </c>
      <c r="D56" s="2">
        <f>'Stock numbers'!D56/'SR log'!D56</f>
        <v>7715.319902562891</v>
      </c>
      <c r="E56" s="2">
        <f>'Stock numbers'!E56/'SR log'!E56</f>
        <v>14005.054151624548</v>
      </c>
      <c r="F56" s="2">
        <f>'Stock numbers'!F56/'SR log'!F56</f>
        <v>14683.916083916085</v>
      </c>
      <c r="G56" s="2">
        <f>'Stock numbers'!G56/'SR log'!G56</f>
        <v>15090.243902439024</v>
      </c>
    </row>
    <row r="57" spans="1:7">
      <c r="A57" t="s">
        <v>57</v>
      </c>
      <c r="B57" s="2">
        <f>'Stock numbers'!B57/'SR log'!B57</f>
        <v>36554.47374031644</v>
      </c>
      <c r="C57" s="2">
        <f>'Stock numbers'!C57/'SR log'!C57</f>
        <v>38384.241850937724</v>
      </c>
      <c r="D57" s="2">
        <f>'Stock numbers'!D57/'SR log'!D57</f>
        <v>38706.221010048364</v>
      </c>
      <c r="E57" s="2">
        <f>'Stock numbers'!E57/'SR log'!E57</f>
        <v>38978.021978021978</v>
      </c>
      <c r="F57" s="2">
        <f>'Stock numbers'!F57/'SR log'!F57</f>
        <v>36680.338983050846</v>
      </c>
      <c r="G57" s="2">
        <f>'Stock numbers'!G57/'SR log'!G57</f>
        <v>34974.750830564786</v>
      </c>
    </row>
    <row r="58" spans="1:7">
      <c r="A58" t="s">
        <v>22</v>
      </c>
      <c r="B58" s="2">
        <f>'Stock numbers'!B58/'SR log'!B58</f>
        <v>578.34991455983675</v>
      </c>
      <c r="C58" s="2">
        <f>'Stock numbers'!C58/'SR log'!C58</f>
        <v>1017.2280336008772</v>
      </c>
      <c r="D58" s="2">
        <f>'Stock numbers'!D58/'SR log'!D58</f>
        <v>735.24231839415302</v>
      </c>
      <c r="E58" s="2">
        <f>'Stock numbers'!E58/'SR log'!E58</f>
        <v>1734.2281879194632</v>
      </c>
      <c r="F58" s="2">
        <f>'Stock numbers'!F58/'SR log'!F58</f>
        <v>672.22222222222217</v>
      </c>
      <c r="G58" s="2">
        <f>'Stock numbers'!G58/'SR log'!G58</f>
        <v>2440.0621118012423</v>
      </c>
    </row>
    <row r="59" spans="1:7">
      <c r="A59" t="s">
        <v>47</v>
      </c>
      <c r="B59" s="2">
        <f>'Stock numbers'!B59/'SR log'!B59</f>
        <v>8015.1635477737382</v>
      </c>
      <c r="C59" s="2">
        <f>'Stock numbers'!C59/'SR log'!C59</f>
        <v>9747.9570765765311</v>
      </c>
      <c r="D59" s="2">
        <f>'Stock numbers'!D59/'SR log'!D59</f>
        <v>9202.7065411293115</v>
      </c>
      <c r="E59" s="2">
        <f>'Stock numbers'!E59/'SR log'!E59</f>
        <v>23463.087248322146</v>
      </c>
      <c r="F59" s="2">
        <f>'Stock numbers'!F59/'SR log'!F59</f>
        <v>22726.470588235294</v>
      </c>
      <c r="G59" s="2">
        <f>'Stock numbers'!G59/'SR log'!G59</f>
        <v>27137.888198757762</v>
      </c>
    </row>
    <row r="60" spans="1:7">
      <c r="A60" t="s">
        <v>54</v>
      </c>
      <c r="B60" s="2">
        <f>'Stock numbers'!B60/'SR log'!B60</f>
        <v>13045.941473382738</v>
      </c>
      <c r="C60" s="2">
        <f>'Stock numbers'!C60/'SR log'!C60</f>
        <v>12599.675931045349</v>
      </c>
      <c r="D60" s="2">
        <f>'Stock numbers'!D60/'SR log'!D60</f>
        <v>13164.666459282173</v>
      </c>
      <c r="E60" s="2">
        <f>'Stock numbers'!E60/'SR log'!E60</f>
        <v>23207.553956834534</v>
      </c>
      <c r="F60" s="2">
        <f>'Stock numbers'!F60/'SR log'!F60</f>
        <v>20226.388888888891</v>
      </c>
      <c r="G60" s="2">
        <f>'Stock numbers'!G60/'SR log'!G60</f>
        <v>18472.757475083057</v>
      </c>
    </row>
    <row r="61" spans="1:7">
      <c r="A61" t="s">
        <v>6</v>
      </c>
      <c r="B61" s="2">
        <f>'Stock numbers'!B61/'SR log'!B61</f>
        <v>944.50600506698163</v>
      </c>
      <c r="C61" s="2">
        <f>'Stock numbers'!C61/'SR log'!C61</f>
        <v>1170.7879467441335</v>
      </c>
      <c r="D61" s="2">
        <f>'Stock numbers'!D61/'SR log'!D61</f>
        <v>1651.4523034517526</v>
      </c>
      <c r="E61" s="2">
        <f>'Stock numbers'!E61/'SR log'!E61</f>
        <v>4756.4748201438852</v>
      </c>
      <c r="F61" s="2">
        <f>'Stock numbers'!F61/'SR log'!F61</f>
        <v>1089.5833333333335</v>
      </c>
      <c r="G61" s="2">
        <f>'Stock numbers'!G61/'SR log'!G61</f>
        <v>3439.5348837209303</v>
      </c>
    </row>
    <row r="62" spans="1:7">
      <c r="A62" t="s">
        <v>59</v>
      </c>
      <c r="B62" s="2">
        <f>'Stock numbers'!B62/'SR log'!B62</f>
        <v>43824.077386729732</v>
      </c>
      <c r="C62" s="2">
        <f>'Stock numbers'!C62/'SR log'!C62</f>
        <v>46396.778552232128</v>
      </c>
      <c r="D62" s="2">
        <f>'Stock numbers'!D62/'SR log'!D62</f>
        <v>47283.841809946076</v>
      </c>
      <c r="E62" s="2">
        <f>'Stock numbers'!E62/'SR log'!E62</f>
        <v>47443.129770992367</v>
      </c>
      <c r="F62" s="2">
        <f>'Stock numbers'!F62/'SR log'!F62</f>
        <v>43932.01438848921</v>
      </c>
      <c r="G62" s="2">
        <f>'Stock numbers'!G62/'SR log'!G62</f>
        <v>45788.692579505296</v>
      </c>
    </row>
    <row r="64" spans="1:7">
      <c r="A64" t="s">
        <v>1</v>
      </c>
    </row>
    <row r="65" spans="1:1">
      <c r="A65" t="s">
        <v>33</v>
      </c>
    </row>
    <row r="66" spans="1:1">
      <c r="A66" t="s">
        <v>53</v>
      </c>
    </row>
    <row r="67" spans="1:1">
      <c r="A67" t="s">
        <v>149</v>
      </c>
    </row>
  </sheetData>
  <sortState ref="A64:A68">
    <sortCondition ref="A40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R379"/>
  <sheetViews>
    <sheetView zoomScaleNormal="100" workbookViewId="0"/>
  </sheetViews>
  <sheetFormatPr defaultRowHeight="15"/>
  <cols>
    <col min="1" max="1" width="28.140625" bestFit="1" customWidth="1"/>
  </cols>
  <sheetData>
    <row r="1" spans="1:18">
      <c r="A1" t="s">
        <v>112</v>
      </c>
      <c r="B1">
        <v>1994</v>
      </c>
      <c r="C1">
        <v>1995</v>
      </c>
      <c r="D1">
        <v>1996</v>
      </c>
      <c r="E1">
        <v>2002</v>
      </c>
      <c r="F1">
        <v>2003</v>
      </c>
      <c r="G1">
        <v>2004</v>
      </c>
      <c r="J1" t="s">
        <v>122</v>
      </c>
      <c r="K1" t="s">
        <v>113</v>
      </c>
      <c r="L1" t="s">
        <v>123</v>
      </c>
    </row>
    <row r="2" spans="1:18">
      <c r="J2" t="s">
        <v>0</v>
      </c>
      <c r="K2">
        <v>1994</v>
      </c>
      <c r="L2" s="2">
        <v>24523.574449667114</v>
      </c>
      <c r="N2" s="3"/>
      <c r="O2" s="3"/>
      <c r="P2" s="3"/>
      <c r="Q2" s="3"/>
      <c r="R2" s="3"/>
    </row>
    <row r="3" spans="1:18">
      <c r="A3" t="s">
        <v>0</v>
      </c>
      <c r="B3" s="2">
        <v>24523.574449667114</v>
      </c>
      <c r="C3" s="2">
        <v>27711.090290596836</v>
      </c>
      <c r="D3" s="2">
        <v>27541.178848401425</v>
      </c>
      <c r="E3" s="2">
        <v>63306.060606060601</v>
      </c>
      <c r="F3" s="2">
        <v>59583.492063492064</v>
      </c>
      <c r="G3" s="2">
        <v>55820.795107033642</v>
      </c>
      <c r="J3" t="s">
        <v>1</v>
      </c>
      <c r="K3">
        <v>1994</v>
      </c>
      <c r="L3" t="s">
        <v>124</v>
      </c>
      <c r="N3" s="3"/>
      <c r="O3" s="3" t="s">
        <v>153</v>
      </c>
      <c r="P3" s="3"/>
      <c r="Q3" s="3"/>
      <c r="R3" s="3"/>
    </row>
    <row r="4" spans="1:18">
      <c r="A4" t="s">
        <v>1</v>
      </c>
      <c r="B4" t="s">
        <v>124</v>
      </c>
      <c r="C4" t="s">
        <v>124</v>
      </c>
      <c r="D4" t="s">
        <v>124</v>
      </c>
      <c r="E4" t="s">
        <v>124</v>
      </c>
      <c r="F4" t="s">
        <v>124</v>
      </c>
      <c r="G4" t="s">
        <v>124</v>
      </c>
      <c r="J4" t="s">
        <v>2</v>
      </c>
      <c r="K4">
        <v>1994</v>
      </c>
      <c r="L4" s="2">
        <v>2679.8642070784285</v>
      </c>
      <c r="N4" s="3"/>
      <c r="O4" s="3" t="s">
        <v>154</v>
      </c>
      <c r="P4" s="3"/>
      <c r="Q4" s="3"/>
      <c r="R4" s="3"/>
    </row>
    <row r="5" spans="1:18">
      <c r="A5" t="s">
        <v>2</v>
      </c>
      <c r="B5" s="2">
        <v>2679.8642070784285</v>
      </c>
      <c r="C5" s="2">
        <v>2253.5822553702533</v>
      </c>
      <c r="D5" s="2">
        <v>2235.5394175232118</v>
      </c>
      <c r="E5" s="2">
        <v>3213.2183908045977</v>
      </c>
      <c r="F5" s="2">
        <v>1603.1088082901556</v>
      </c>
      <c r="G5" s="2">
        <v>1637.0370370370372</v>
      </c>
      <c r="J5" t="s">
        <v>57</v>
      </c>
      <c r="K5">
        <v>1994</v>
      </c>
      <c r="L5" s="2">
        <v>36554.47374031644</v>
      </c>
      <c r="N5" s="3"/>
      <c r="O5" s="3" t="s">
        <v>155</v>
      </c>
      <c r="P5" s="3"/>
      <c r="Q5" s="3"/>
      <c r="R5" s="3"/>
    </row>
    <row r="6" spans="1:18">
      <c r="A6" t="s">
        <v>57</v>
      </c>
      <c r="B6" s="2">
        <v>36554.47374031644</v>
      </c>
      <c r="C6" s="2">
        <v>38384.241850937724</v>
      </c>
      <c r="D6" s="2">
        <v>38706.221010048364</v>
      </c>
      <c r="E6" s="2">
        <v>38978.021978021978</v>
      </c>
      <c r="F6" s="2">
        <v>36680.338983050846</v>
      </c>
      <c r="G6" s="2">
        <v>34974.750830564786</v>
      </c>
      <c r="J6" t="s">
        <v>3</v>
      </c>
      <c r="K6">
        <v>1994</v>
      </c>
      <c r="L6" s="2">
        <v>13377.01862554501</v>
      </c>
      <c r="N6" s="3"/>
      <c r="O6" s="3"/>
      <c r="P6" s="3"/>
      <c r="Q6" s="3"/>
      <c r="R6" s="3"/>
    </row>
    <row r="7" spans="1:18">
      <c r="A7" t="s">
        <v>3</v>
      </c>
      <c r="B7" s="2">
        <v>13377.01862554501</v>
      </c>
      <c r="C7" s="2">
        <v>14145.489916831875</v>
      </c>
      <c r="D7" s="2">
        <v>14448.396336911637</v>
      </c>
      <c r="E7" s="2">
        <v>22427.064220183485</v>
      </c>
      <c r="F7" s="2">
        <v>22333.480176211455</v>
      </c>
      <c r="G7" s="2">
        <v>22070.464135021095</v>
      </c>
      <c r="J7" t="s">
        <v>4</v>
      </c>
      <c r="K7">
        <v>1994</v>
      </c>
      <c r="L7" s="2">
        <v>9096.7383246849531</v>
      </c>
    </row>
    <row r="8" spans="1:18">
      <c r="A8" t="s">
        <v>4</v>
      </c>
      <c r="B8" s="2">
        <v>9096.7383246849531</v>
      </c>
      <c r="C8" s="2">
        <v>9626.0192735359542</v>
      </c>
      <c r="D8" s="2">
        <v>9995.1816160118633</v>
      </c>
      <c r="E8" s="2">
        <v>12225.855513307984</v>
      </c>
      <c r="F8" s="2">
        <v>12891.636363636364</v>
      </c>
      <c r="G8" s="2">
        <v>10771.375464684015</v>
      </c>
      <c r="J8" t="s">
        <v>5</v>
      </c>
      <c r="K8">
        <v>1994</v>
      </c>
      <c r="L8" s="2">
        <v>6189.2796627960306</v>
      </c>
    </row>
    <row r="9" spans="1:18">
      <c r="A9" t="s">
        <v>5</v>
      </c>
      <c r="B9" s="2">
        <v>6189.2796627960306</v>
      </c>
      <c r="C9" s="2">
        <v>6853.8007040963057</v>
      </c>
      <c r="D9" s="2">
        <v>7715.319902562891</v>
      </c>
      <c r="E9" s="2">
        <v>14005.054151624548</v>
      </c>
      <c r="F9" s="2">
        <v>14683.916083916085</v>
      </c>
      <c r="G9" s="2">
        <v>15090.243902439024</v>
      </c>
      <c r="J9" t="s">
        <v>6</v>
      </c>
      <c r="K9">
        <v>1994</v>
      </c>
      <c r="L9" s="2">
        <v>944.50600506698163</v>
      </c>
    </row>
    <row r="10" spans="1:18">
      <c r="A10" t="s">
        <v>6</v>
      </c>
      <c r="B10" s="2">
        <v>944.50600506698163</v>
      </c>
      <c r="C10" s="2">
        <v>1170.7879467441335</v>
      </c>
      <c r="D10" s="2">
        <v>1651.4523034517526</v>
      </c>
      <c r="E10" s="2">
        <v>4756.4748201438852</v>
      </c>
      <c r="F10" s="2">
        <v>1089.5833333333335</v>
      </c>
      <c r="G10" s="2">
        <v>3439.5348837209303</v>
      </c>
      <c r="J10" t="s">
        <v>7</v>
      </c>
      <c r="K10">
        <v>1994</v>
      </c>
      <c r="L10" s="2">
        <v>1323.5967570957544</v>
      </c>
    </row>
    <row r="11" spans="1:18">
      <c r="A11" t="s">
        <v>7</v>
      </c>
      <c r="B11" s="2">
        <v>1323.5967570957544</v>
      </c>
      <c r="C11" s="2">
        <v>1702.1883669478518</v>
      </c>
      <c r="D11" s="2">
        <v>1377.5642447946627</v>
      </c>
      <c r="E11" s="2">
        <v>2043.6170212765958</v>
      </c>
      <c r="F11" s="2">
        <v>2338.5665529010239</v>
      </c>
      <c r="G11" s="2">
        <v>2271.4714714714714</v>
      </c>
      <c r="J11" t="s">
        <v>8</v>
      </c>
      <c r="K11">
        <v>1994</v>
      </c>
      <c r="L11" s="2">
        <v>9885.0663857855197</v>
      </c>
    </row>
    <row r="12" spans="1:18">
      <c r="A12" t="s">
        <v>8</v>
      </c>
      <c r="B12" s="2">
        <v>9885.0663857855197</v>
      </c>
      <c r="C12" s="2">
        <v>11676.935125527387</v>
      </c>
      <c r="D12" s="2">
        <v>13248.575288403366</v>
      </c>
      <c r="E12" s="2">
        <v>36987.786259541987</v>
      </c>
      <c r="F12" s="2">
        <v>35538.827838827841</v>
      </c>
      <c r="G12" s="2">
        <v>33118.248175182482</v>
      </c>
      <c r="J12" t="s">
        <v>9</v>
      </c>
      <c r="K12">
        <v>1994</v>
      </c>
      <c r="L12" s="2">
        <v>8671.6736981862359</v>
      </c>
    </row>
    <row r="13" spans="1:18">
      <c r="A13" t="s">
        <v>9</v>
      </c>
      <c r="B13" s="2">
        <v>8671.6736981862359</v>
      </c>
      <c r="C13" s="2">
        <v>9106.948513701087</v>
      </c>
      <c r="D13" s="2">
        <v>10003.187720010159</v>
      </c>
      <c r="E13" s="2">
        <v>14763.025210084033</v>
      </c>
      <c r="F13" s="2">
        <v>13252.589641434264</v>
      </c>
      <c r="G13" s="2">
        <v>10254.863813229573</v>
      </c>
      <c r="J13" t="s">
        <v>10</v>
      </c>
      <c r="K13">
        <v>1994</v>
      </c>
      <c r="L13" s="2">
        <v>45554.539343693119</v>
      </c>
    </row>
    <row r="14" spans="1:18">
      <c r="A14" t="s">
        <v>10</v>
      </c>
      <c r="B14" s="2">
        <v>45554.539343693119</v>
      </c>
      <c r="C14" s="2">
        <v>51437.081741601985</v>
      </c>
      <c r="D14" s="2">
        <v>51595.090609687417</v>
      </c>
      <c r="E14" s="2">
        <v>53629.901960784315</v>
      </c>
      <c r="F14" s="2">
        <v>46937.619047619046</v>
      </c>
      <c r="G14" s="2">
        <v>52341.784037558689</v>
      </c>
      <c r="J14" t="s">
        <v>11</v>
      </c>
      <c r="K14">
        <v>1994</v>
      </c>
      <c r="L14" s="2">
        <v>53501.264656538333</v>
      </c>
    </row>
    <row r="15" spans="1:18">
      <c r="A15" t="s">
        <v>11</v>
      </c>
      <c r="B15" s="2">
        <v>53501.264656538333</v>
      </c>
      <c r="C15" s="2">
        <v>57443.44536851364</v>
      </c>
      <c r="D15" s="2">
        <v>53524.623816005966</v>
      </c>
      <c r="E15" s="2">
        <v>48080.932203389835</v>
      </c>
      <c r="F15" s="2">
        <v>54719.10569105691</v>
      </c>
      <c r="G15" s="2">
        <v>40568.674698795177</v>
      </c>
      <c r="J15" t="s">
        <v>12</v>
      </c>
      <c r="K15">
        <v>1994</v>
      </c>
      <c r="L15" s="2">
        <v>2291.4979757085025</v>
      </c>
    </row>
    <row r="16" spans="1:18">
      <c r="A16" t="s">
        <v>12</v>
      </c>
      <c r="B16" s="2">
        <v>2291.4979757085025</v>
      </c>
      <c r="C16" s="2">
        <v>2584.4681634155322</v>
      </c>
      <c r="D16" s="2">
        <v>3368.0529996319474</v>
      </c>
      <c r="E16" s="2">
        <v>4574.0875912408756</v>
      </c>
      <c r="F16" s="2">
        <v>2255.3398058252428</v>
      </c>
      <c r="G16" s="2">
        <v>2617.0542635658912</v>
      </c>
      <c r="J16" t="s">
        <v>13</v>
      </c>
      <c r="K16">
        <v>1994</v>
      </c>
      <c r="L16" s="2">
        <v>4774.9632892804702</v>
      </c>
    </row>
    <row r="17" spans="1:12">
      <c r="A17" t="s">
        <v>13</v>
      </c>
      <c r="B17" s="2">
        <v>4774.9632892804702</v>
      </c>
      <c r="C17" s="2">
        <v>5828.5609397944208</v>
      </c>
      <c r="D17" s="2">
        <v>5592.8781204111601</v>
      </c>
      <c r="E17" s="2">
        <v>16681.985294117647</v>
      </c>
      <c r="F17" s="2">
        <v>14309.854014598539</v>
      </c>
      <c r="G17" s="2">
        <v>13769.202898550726</v>
      </c>
      <c r="J17" t="s">
        <v>14</v>
      </c>
      <c r="K17">
        <v>1994</v>
      </c>
      <c r="L17" s="2">
        <v>8986.6291751110057</v>
      </c>
    </row>
    <row r="18" spans="1:12">
      <c r="A18" t="s">
        <v>14</v>
      </c>
      <c r="B18" s="2">
        <v>8986.6291751110057</v>
      </c>
      <c r="C18" s="2">
        <v>9505.7091195217017</v>
      </c>
      <c r="D18" s="2">
        <v>9941.2040618075789</v>
      </c>
      <c r="E18" s="2">
        <v>13558.620689655174</v>
      </c>
      <c r="F18" s="2">
        <v>12421.39534883721</v>
      </c>
      <c r="G18" s="2">
        <v>14695.412844036697</v>
      </c>
      <c r="J18" t="s">
        <v>15</v>
      </c>
      <c r="K18">
        <v>1994</v>
      </c>
      <c r="L18" s="2">
        <v>53551.08662880482</v>
      </c>
    </row>
    <row r="19" spans="1:12">
      <c r="A19" t="s">
        <v>15</v>
      </c>
      <c r="B19" s="2">
        <v>53551.08662880482</v>
      </c>
      <c r="C19" s="2">
        <v>55712.656875166605</v>
      </c>
      <c r="D19" s="2">
        <v>54113.814541500717</v>
      </c>
      <c r="E19" s="2">
        <v>56131.007751937985</v>
      </c>
      <c r="F19" s="2">
        <v>47254.744525547445</v>
      </c>
      <c r="G19" s="2">
        <v>53333.818181818184</v>
      </c>
      <c r="J19" t="s">
        <v>115</v>
      </c>
      <c r="K19">
        <v>1994</v>
      </c>
      <c r="L19" s="2">
        <v>3644.982738512148</v>
      </c>
    </row>
    <row r="20" spans="1:12">
      <c r="A20" t="s">
        <v>115</v>
      </c>
      <c r="B20" s="2">
        <v>3644.982738512148</v>
      </c>
      <c r="C20" s="2">
        <v>3151.1111843032349</v>
      </c>
      <c r="D20" s="2">
        <v>4276.6127643641285</v>
      </c>
      <c r="E20" s="2">
        <v>12355.595667870037</v>
      </c>
      <c r="F20" s="2">
        <v>11874.125874125875</v>
      </c>
      <c r="G20" s="2">
        <v>10652.961672473868</v>
      </c>
      <c r="J20" t="s">
        <v>17</v>
      </c>
      <c r="K20">
        <v>1994</v>
      </c>
      <c r="L20" s="2">
        <v>20623.1185773006</v>
      </c>
    </row>
    <row r="21" spans="1:12">
      <c r="A21" t="s">
        <v>17</v>
      </c>
      <c r="B21" s="2">
        <v>20623.1185773006</v>
      </c>
      <c r="C21" s="2">
        <v>20731.147230117534</v>
      </c>
      <c r="D21" s="2">
        <v>19723.171788473006</v>
      </c>
      <c r="E21" s="2">
        <v>28769.565217391308</v>
      </c>
      <c r="F21" s="2">
        <v>26577.153558052436</v>
      </c>
      <c r="G21" s="2">
        <v>21447.810218978102</v>
      </c>
      <c r="J21" t="s">
        <v>18</v>
      </c>
      <c r="K21">
        <v>1994</v>
      </c>
      <c r="L21" s="2">
        <v>7772.7924986341304</v>
      </c>
    </row>
    <row r="22" spans="1:12">
      <c r="A22" t="s">
        <v>18</v>
      </c>
      <c r="B22" s="2">
        <v>7772.7924986341304</v>
      </c>
      <c r="C22" s="2">
        <v>9315.8008667387094</v>
      </c>
      <c r="D22" s="2">
        <v>7794.4220557594599</v>
      </c>
      <c r="E22" s="2">
        <v>16053.546099290781</v>
      </c>
      <c r="F22" s="2">
        <v>14189.3470790378</v>
      </c>
      <c r="G22" s="2">
        <v>13589.078498293515</v>
      </c>
      <c r="J22" t="s">
        <v>116</v>
      </c>
      <c r="K22">
        <v>1994</v>
      </c>
      <c r="L22" t="s">
        <v>124</v>
      </c>
    </row>
    <row r="23" spans="1:12">
      <c r="A23" t="s">
        <v>116</v>
      </c>
      <c r="B23" t="s">
        <v>124</v>
      </c>
      <c r="C23" t="s">
        <v>124</v>
      </c>
      <c r="D23" t="s">
        <v>124</v>
      </c>
      <c r="E23" t="s">
        <v>124</v>
      </c>
      <c r="F23" t="s">
        <v>124</v>
      </c>
      <c r="G23" t="s">
        <v>124</v>
      </c>
      <c r="J23" t="s">
        <v>19</v>
      </c>
      <c r="K23">
        <v>1994</v>
      </c>
      <c r="L23" s="2">
        <v>2887.6801181387368</v>
      </c>
    </row>
    <row r="24" spans="1:12">
      <c r="A24" t="s">
        <v>19</v>
      </c>
      <c r="B24" s="2">
        <v>2887.6801181387368</v>
      </c>
      <c r="C24" s="2">
        <v>3265.8741468884641</v>
      </c>
      <c r="D24" s="2">
        <v>2776.8198926413925</v>
      </c>
      <c r="E24" s="2">
        <v>5679.3522267206472</v>
      </c>
      <c r="F24" s="2">
        <v>6404.6332046332054</v>
      </c>
      <c r="G24" s="2">
        <v>5077.6951672862451</v>
      </c>
      <c r="J24" t="s">
        <v>20</v>
      </c>
      <c r="K24">
        <v>1994</v>
      </c>
      <c r="L24" s="2">
        <v>4351.6251470549578</v>
      </c>
    </row>
    <row r="25" spans="1:12">
      <c r="A25" t="s">
        <v>20</v>
      </c>
      <c r="B25" s="2">
        <v>4351.6251470549578</v>
      </c>
      <c r="C25" s="2">
        <v>4164.5140800124591</v>
      </c>
      <c r="D25" s="2">
        <v>3858.4809016360828</v>
      </c>
      <c r="E25" s="2">
        <v>5751.8672199170123</v>
      </c>
      <c r="F25" s="2">
        <v>5079.9270072992695</v>
      </c>
      <c r="G25" s="2">
        <v>4647.0802919708021</v>
      </c>
      <c r="J25" t="s">
        <v>21</v>
      </c>
      <c r="K25">
        <v>1994</v>
      </c>
      <c r="L25" s="2">
        <v>69010.980018128423</v>
      </c>
    </row>
    <row r="26" spans="1:12">
      <c r="A26" t="s">
        <v>21</v>
      </c>
      <c r="B26" s="2">
        <v>69010.980018128423</v>
      </c>
      <c r="C26" s="2">
        <v>74043.357042128235</v>
      </c>
      <c r="D26" s="2">
        <v>75776.339557389423</v>
      </c>
      <c r="E26" s="2">
        <v>70258.851674641148</v>
      </c>
      <c r="F26" s="2">
        <v>62932.876712328769</v>
      </c>
      <c r="G26" s="2">
        <v>66347.727272727265</v>
      </c>
      <c r="J26" t="s">
        <v>22</v>
      </c>
      <c r="K26">
        <v>1994</v>
      </c>
      <c r="L26" s="2">
        <v>578.34991455983675</v>
      </c>
    </row>
    <row r="27" spans="1:12">
      <c r="A27" t="s">
        <v>22</v>
      </c>
      <c r="B27" s="2">
        <v>578.34991455983675</v>
      </c>
      <c r="C27" s="2">
        <v>1017.2280336008772</v>
      </c>
      <c r="D27" s="2">
        <v>735.24231839415302</v>
      </c>
      <c r="E27" s="2">
        <v>1734.2281879194632</v>
      </c>
      <c r="F27" s="2">
        <v>672.22222222222217</v>
      </c>
      <c r="G27" s="2">
        <v>2440.0621118012423</v>
      </c>
      <c r="J27" t="s">
        <v>23</v>
      </c>
      <c r="K27">
        <v>1994</v>
      </c>
      <c r="L27" s="2">
        <v>34045.535791580565</v>
      </c>
    </row>
    <row r="28" spans="1:12">
      <c r="A28" t="s">
        <v>23</v>
      </c>
      <c r="B28" s="2">
        <v>34045.535791580565</v>
      </c>
      <c r="C28" s="2">
        <v>36744.337182884388</v>
      </c>
      <c r="D28" s="2">
        <v>37422.54266182008</v>
      </c>
      <c r="E28" s="2">
        <v>42916.470588235294</v>
      </c>
      <c r="F28" s="2">
        <v>47352.808988764045</v>
      </c>
      <c r="G28" s="2">
        <v>45712.177121771216</v>
      </c>
      <c r="J28" t="s">
        <v>24</v>
      </c>
      <c r="K28">
        <v>1994</v>
      </c>
      <c r="L28" s="2">
        <v>5431.3700576073106</v>
      </c>
    </row>
    <row r="29" spans="1:12">
      <c r="A29" t="s">
        <v>24</v>
      </c>
      <c r="B29" s="2">
        <v>5431.3700576073106</v>
      </c>
      <c r="C29" s="2">
        <v>6300.0668783410356</v>
      </c>
      <c r="D29" s="2">
        <v>5645.1141517554734</v>
      </c>
      <c r="E29" s="2">
        <v>4669.0677966101694</v>
      </c>
      <c r="F29" s="2">
        <v>5641.501976284585</v>
      </c>
      <c r="G29" s="2">
        <v>3923.7735849056603</v>
      </c>
      <c r="J29" t="s">
        <v>25</v>
      </c>
      <c r="K29">
        <v>1994</v>
      </c>
      <c r="L29" s="2">
        <v>9635.331725487029</v>
      </c>
    </row>
    <row r="30" spans="1:12">
      <c r="A30" t="s">
        <v>25</v>
      </c>
      <c r="B30" s="2">
        <v>9635.331725487029</v>
      </c>
      <c r="C30" s="2">
        <v>10058.322636494488</v>
      </c>
      <c r="D30" s="2">
        <v>10274.981123022899</v>
      </c>
      <c r="E30" s="2">
        <v>12958.565737051795</v>
      </c>
      <c r="F30" s="2">
        <v>10653.962264150943</v>
      </c>
      <c r="G30" s="2">
        <v>9900.7380073800741</v>
      </c>
      <c r="J30" t="s">
        <v>26</v>
      </c>
      <c r="K30">
        <v>1994</v>
      </c>
      <c r="L30" s="2">
        <v>3472.7437116813703</v>
      </c>
    </row>
    <row r="31" spans="1:12">
      <c r="A31" t="s">
        <v>26</v>
      </c>
      <c r="B31" s="2">
        <v>3472.7437116813703</v>
      </c>
      <c r="C31" s="2">
        <v>4047.4579047505199</v>
      </c>
      <c r="D31" s="2">
        <v>3737.3067076784732</v>
      </c>
      <c r="E31" s="2">
        <v>5719.4346289752648</v>
      </c>
      <c r="F31" s="2">
        <v>4604.3165467625904</v>
      </c>
      <c r="G31" s="2">
        <v>5206.1433447098971</v>
      </c>
      <c r="J31" t="s">
        <v>27</v>
      </c>
      <c r="K31">
        <v>1994</v>
      </c>
      <c r="L31" s="2">
        <v>128476.05388133405</v>
      </c>
    </row>
    <row r="32" spans="1:12">
      <c r="A32" t="s">
        <v>27</v>
      </c>
      <c r="B32" s="2">
        <v>128476.05388133405</v>
      </c>
      <c r="C32" s="2">
        <v>132985.68523010568</v>
      </c>
      <c r="D32" s="2">
        <v>131952.53474015713</v>
      </c>
      <c r="E32" s="2">
        <v>128069.15254237287</v>
      </c>
      <c r="F32" s="2">
        <v>110440.83601286174</v>
      </c>
      <c r="G32" s="2">
        <v>101032.06349206349</v>
      </c>
      <c r="J32" t="s">
        <v>117</v>
      </c>
      <c r="K32">
        <v>1994</v>
      </c>
      <c r="L32" s="2">
        <v>20869.421487603307</v>
      </c>
    </row>
    <row r="33" spans="1:12">
      <c r="A33" t="s">
        <v>117</v>
      </c>
      <c r="B33" s="2">
        <v>20869.421487603307</v>
      </c>
      <c r="C33" s="2">
        <v>22066.530612244896</v>
      </c>
      <c r="D33" s="2">
        <v>22530.645161290322</v>
      </c>
      <c r="E33" s="2">
        <v>27704.799999999999</v>
      </c>
      <c r="F33" s="2">
        <v>27146.992481203008</v>
      </c>
      <c r="G33" s="2">
        <v>26514.022140221401</v>
      </c>
      <c r="J33" t="s">
        <v>28</v>
      </c>
      <c r="K33">
        <v>1994</v>
      </c>
      <c r="L33" s="2">
        <v>61777.103015692817</v>
      </c>
    </row>
    <row r="34" spans="1:12">
      <c r="A34" t="s">
        <v>28</v>
      </c>
      <c r="B34" s="2">
        <v>61777.103015692817</v>
      </c>
      <c r="C34" s="2">
        <v>62884.528950501255</v>
      </c>
      <c r="D34" s="2">
        <v>59788.476696163008</v>
      </c>
      <c r="E34" s="2">
        <v>71586.666666666672</v>
      </c>
      <c r="F34" s="2">
        <v>64407.089552238802</v>
      </c>
      <c r="G34" s="2">
        <v>56641.791044776117</v>
      </c>
      <c r="J34" t="s">
        <v>29</v>
      </c>
      <c r="K34">
        <v>1994</v>
      </c>
      <c r="L34" s="2">
        <v>11362.245917321941</v>
      </c>
    </row>
    <row r="35" spans="1:12">
      <c r="A35" t="s">
        <v>29</v>
      </c>
      <c r="B35" s="2">
        <v>11362.245917321941</v>
      </c>
      <c r="C35" s="2">
        <v>12275.882123395559</v>
      </c>
      <c r="D35" s="2">
        <v>11699.143782675901</v>
      </c>
      <c r="E35" s="2">
        <v>13475.373134328358</v>
      </c>
      <c r="F35" s="2">
        <v>14027.304964539007</v>
      </c>
      <c r="G35" s="2">
        <v>12339.05109489051</v>
      </c>
      <c r="J35" t="s">
        <v>30</v>
      </c>
      <c r="K35">
        <v>1994</v>
      </c>
      <c r="L35" s="2">
        <v>46530.615223708584</v>
      </c>
    </row>
    <row r="36" spans="1:12">
      <c r="A36" t="s">
        <v>30</v>
      </c>
      <c r="B36" s="2">
        <v>46530.615223708584</v>
      </c>
      <c r="C36" s="2">
        <v>48009.728116296901</v>
      </c>
      <c r="D36" s="2">
        <v>50423.595349485593</v>
      </c>
      <c r="E36" s="2">
        <v>56526.618705035973</v>
      </c>
      <c r="F36" s="2">
        <v>66488.17567567568</v>
      </c>
      <c r="G36" s="2">
        <v>58604.406779661011</v>
      </c>
      <c r="J36" t="s">
        <v>31</v>
      </c>
      <c r="K36">
        <v>1994</v>
      </c>
      <c r="L36" s="2">
        <v>5393.7409024745266</v>
      </c>
    </row>
    <row r="37" spans="1:12">
      <c r="A37" t="s">
        <v>31</v>
      </c>
      <c r="B37" s="2">
        <v>5393.7409024745266</v>
      </c>
      <c r="C37" s="2">
        <v>5433.0422125181949</v>
      </c>
      <c r="D37" s="2">
        <v>5592.4308588064041</v>
      </c>
      <c r="E37" s="2">
        <v>9451.1627906976737</v>
      </c>
      <c r="F37" s="2">
        <v>5793.6170212765965</v>
      </c>
      <c r="G37" s="2">
        <v>5795.4063604240282</v>
      </c>
      <c r="J37" t="s">
        <v>32</v>
      </c>
      <c r="K37">
        <v>1994</v>
      </c>
      <c r="L37" s="2">
        <v>1778.2324058919803</v>
      </c>
    </row>
    <row r="38" spans="1:12">
      <c r="A38" t="s">
        <v>32</v>
      </c>
      <c r="B38" s="2">
        <v>1778.2324058919803</v>
      </c>
      <c r="C38" s="2">
        <v>2026.5957446808511</v>
      </c>
      <c r="D38" s="2">
        <v>2016.7757774140753</v>
      </c>
      <c r="E38" s="2">
        <v>2117.93893129771</v>
      </c>
      <c r="F38" s="2">
        <v>2792.9133858267714</v>
      </c>
      <c r="G38" s="2">
        <v>1808.5365853658536</v>
      </c>
      <c r="J38" t="s">
        <v>33</v>
      </c>
      <c r="K38">
        <v>1994</v>
      </c>
      <c r="L38" t="s">
        <v>124</v>
      </c>
    </row>
    <row r="39" spans="1:12">
      <c r="A39" t="s">
        <v>33</v>
      </c>
      <c r="B39" t="s">
        <v>124</v>
      </c>
      <c r="C39" t="s">
        <v>124</v>
      </c>
      <c r="D39" t="s">
        <v>124</v>
      </c>
      <c r="E39" t="s">
        <v>124</v>
      </c>
      <c r="F39" t="s">
        <v>124</v>
      </c>
      <c r="G39" t="s">
        <v>124</v>
      </c>
      <c r="J39" t="s">
        <v>34</v>
      </c>
      <c r="K39">
        <v>1994</v>
      </c>
      <c r="L39" s="2">
        <v>11879.343977888722</v>
      </c>
    </row>
    <row r="40" spans="1:12">
      <c r="A40" t="s">
        <v>34</v>
      </c>
      <c r="B40" s="2">
        <v>11879.343977888722</v>
      </c>
      <c r="C40" s="2">
        <v>12461.674649719724</v>
      </c>
      <c r="D40" s="2">
        <v>12276.989829378224</v>
      </c>
      <c r="E40" s="2">
        <v>15201.520912547528</v>
      </c>
      <c r="F40" s="2">
        <v>13101.433691756272</v>
      </c>
      <c r="G40" s="2">
        <v>12951.748251748253</v>
      </c>
      <c r="J40" t="s">
        <v>35</v>
      </c>
      <c r="K40">
        <v>1994</v>
      </c>
      <c r="L40" s="2">
        <v>38372.009135346234</v>
      </c>
    </row>
    <row r="41" spans="1:12">
      <c r="A41" t="s">
        <v>35</v>
      </c>
      <c r="B41" s="2">
        <v>38372.009135346234</v>
      </c>
      <c r="C41" s="2">
        <v>40749.20689731896</v>
      </c>
      <c r="D41" s="2">
        <v>37205.852398101561</v>
      </c>
      <c r="E41" s="2">
        <v>33019.111111111109</v>
      </c>
      <c r="F41" s="2">
        <v>31526.666666666668</v>
      </c>
      <c r="G41" s="2">
        <v>30238.392857142855</v>
      </c>
      <c r="J41" t="s">
        <v>36</v>
      </c>
      <c r="K41">
        <v>1994</v>
      </c>
      <c r="L41" s="2">
        <v>48592.06592396467</v>
      </c>
    </row>
    <row r="42" spans="1:12">
      <c r="A42" t="s">
        <v>36</v>
      </c>
      <c r="B42" s="2">
        <v>48592.06592396467</v>
      </c>
      <c r="C42" s="2">
        <v>52800.619956642957</v>
      </c>
      <c r="D42" s="2">
        <v>57666.729693403635</v>
      </c>
      <c r="E42" s="2">
        <v>62500.757575757576</v>
      </c>
      <c r="F42" s="2">
        <v>51610.583941605837</v>
      </c>
      <c r="G42" s="2">
        <v>50200.732600732605</v>
      </c>
      <c r="J42" t="s">
        <v>37</v>
      </c>
      <c r="K42">
        <v>1994</v>
      </c>
      <c r="L42" s="2">
        <v>2706.7550575179785</v>
      </c>
    </row>
    <row r="43" spans="1:12">
      <c r="A43" t="s">
        <v>37</v>
      </c>
      <c r="B43" s="2">
        <v>2706.7550575179785</v>
      </c>
      <c r="C43" s="2">
        <v>2231.604614562732</v>
      </c>
      <c r="D43" s="2">
        <v>1651.5937920925451</v>
      </c>
      <c r="E43" s="2">
        <v>6723.7903225806449</v>
      </c>
      <c r="F43" s="2">
        <v>6133.6099585062238</v>
      </c>
      <c r="G43" s="2">
        <v>3423.828125</v>
      </c>
      <c r="J43" t="s">
        <v>38</v>
      </c>
      <c r="K43">
        <v>1994</v>
      </c>
      <c r="L43" s="2">
        <v>19343.473813048749</v>
      </c>
    </row>
    <row r="44" spans="1:12">
      <c r="A44" t="s">
        <v>38</v>
      </c>
      <c r="B44" s="2">
        <v>19343.473813048749</v>
      </c>
      <c r="C44" s="2">
        <v>19219.170743004983</v>
      </c>
      <c r="D44" s="2">
        <v>20187.313984641762</v>
      </c>
      <c r="E44" s="2">
        <v>37126.855123674912</v>
      </c>
      <c r="F44" s="2">
        <v>40555.067567567567</v>
      </c>
      <c r="G44" s="2">
        <v>43482.622950819677</v>
      </c>
      <c r="J44" t="s">
        <v>39</v>
      </c>
      <c r="K44">
        <v>1994</v>
      </c>
      <c r="L44" s="2">
        <v>125132.73839117163</v>
      </c>
    </row>
    <row r="45" spans="1:12">
      <c r="A45" t="s">
        <v>39</v>
      </c>
      <c r="B45" s="2">
        <v>125132.73839117163</v>
      </c>
      <c r="C45" s="2">
        <v>129078.61152573559</v>
      </c>
      <c r="D45" s="2">
        <v>127904.84999545252</v>
      </c>
      <c r="E45" s="2">
        <v>131877.38515901059</v>
      </c>
      <c r="F45" s="2">
        <v>120324.66216216216</v>
      </c>
      <c r="G45" s="2">
        <v>140575.50335570468</v>
      </c>
      <c r="J45" t="s">
        <v>40</v>
      </c>
      <c r="K45">
        <v>1994</v>
      </c>
      <c r="L45" s="2">
        <v>47671.019811727005</v>
      </c>
    </row>
    <row r="46" spans="1:12">
      <c r="A46" t="s">
        <v>40</v>
      </c>
      <c r="B46" s="2">
        <v>47671.019811727005</v>
      </c>
      <c r="C46" s="2">
        <v>50080.828037637737</v>
      </c>
      <c r="D46" s="2">
        <v>52678.291350355015</v>
      </c>
      <c r="E46" s="2">
        <v>51632.258064516129</v>
      </c>
      <c r="F46" s="2">
        <v>49924.067796610165</v>
      </c>
      <c r="G46" s="2">
        <v>48524.067796610165</v>
      </c>
      <c r="J46" t="s">
        <v>41</v>
      </c>
      <c r="K46">
        <v>1994</v>
      </c>
      <c r="L46" s="2">
        <v>13995.397387267903</v>
      </c>
    </row>
    <row r="47" spans="1:12">
      <c r="A47" t="s">
        <v>41</v>
      </c>
      <c r="B47" s="2">
        <v>13995.397387267903</v>
      </c>
      <c r="C47" s="2">
        <v>14722.369283521166</v>
      </c>
      <c r="D47" s="2">
        <v>14434.26048896979</v>
      </c>
      <c r="E47" s="2">
        <v>17549.808429118773</v>
      </c>
      <c r="F47" s="2">
        <v>17226.545454545456</v>
      </c>
      <c r="G47" s="2">
        <v>13868.928571428572</v>
      </c>
      <c r="J47" t="s">
        <v>42</v>
      </c>
      <c r="K47">
        <v>1994</v>
      </c>
      <c r="L47" s="2">
        <v>37496.582135938188</v>
      </c>
    </row>
    <row r="48" spans="1:12">
      <c r="A48" t="s">
        <v>42</v>
      </c>
      <c r="B48" s="2">
        <v>37496.582135938188</v>
      </c>
      <c r="C48" s="2">
        <v>40227.397901751669</v>
      </c>
      <c r="D48" s="2">
        <v>45236.710231029138</v>
      </c>
      <c r="E48" s="2">
        <v>115045.3488372093</v>
      </c>
      <c r="F48" s="2">
        <v>109772.93233082707</v>
      </c>
      <c r="G48" s="2">
        <v>111137.1747211896</v>
      </c>
      <c r="J48" t="s">
        <v>43</v>
      </c>
      <c r="K48">
        <v>1994</v>
      </c>
      <c r="L48" s="2">
        <v>34582.976934908387</v>
      </c>
    </row>
    <row r="49" spans="1:12">
      <c r="A49" t="s">
        <v>43</v>
      </c>
      <c r="B49" s="2">
        <v>34582.976934908387</v>
      </c>
      <c r="C49" s="2">
        <v>35865.466292133548</v>
      </c>
      <c r="D49" s="2">
        <v>36965.963800209742</v>
      </c>
      <c r="E49" s="2">
        <v>38091.699604743088</v>
      </c>
      <c r="F49" s="2">
        <v>36362.835249042146</v>
      </c>
      <c r="G49" s="2">
        <v>35659.24528301887</v>
      </c>
      <c r="J49" t="s">
        <v>44</v>
      </c>
      <c r="K49">
        <v>1994</v>
      </c>
      <c r="L49" s="2">
        <v>37381.66311250945</v>
      </c>
    </row>
    <row r="50" spans="1:12">
      <c r="A50" t="s">
        <v>44</v>
      </c>
      <c r="B50" s="2">
        <v>37381.66311250945</v>
      </c>
      <c r="C50" s="2">
        <v>39804.445957860094</v>
      </c>
      <c r="D50" s="2">
        <v>40424.902309400481</v>
      </c>
      <c r="E50" s="2">
        <v>47743.346007604567</v>
      </c>
      <c r="F50" s="2">
        <v>43154.779411764706</v>
      </c>
      <c r="G50" s="2">
        <v>42378.228782287821</v>
      </c>
      <c r="J50" t="s">
        <v>45</v>
      </c>
      <c r="K50">
        <v>1994</v>
      </c>
      <c r="L50" s="2">
        <v>13691.820107992793</v>
      </c>
    </row>
    <row r="51" spans="1:12">
      <c r="A51" t="s">
        <v>45</v>
      </c>
      <c r="B51" s="2">
        <v>13691.820107992793</v>
      </c>
      <c r="C51" s="2">
        <v>14476.946540817318</v>
      </c>
      <c r="D51" s="2">
        <v>17759.594341862401</v>
      </c>
      <c r="E51" s="2">
        <v>31515.294117647059</v>
      </c>
      <c r="F51" s="2">
        <v>30692.910447761191</v>
      </c>
      <c r="G51" s="2">
        <v>34954.014598540147</v>
      </c>
      <c r="J51" t="s">
        <v>46</v>
      </c>
      <c r="K51">
        <v>1994</v>
      </c>
      <c r="L51" s="2">
        <v>13973.247643979417</v>
      </c>
    </row>
    <row r="52" spans="1:12">
      <c r="A52" t="s">
        <v>46</v>
      </c>
      <c r="B52" s="2">
        <v>13973.247643979417</v>
      </c>
      <c r="C52" s="2">
        <v>14447.862446064435</v>
      </c>
      <c r="D52" s="2">
        <v>15180.154663541951</v>
      </c>
      <c r="E52" s="2">
        <v>16564.197530864196</v>
      </c>
      <c r="F52" s="2">
        <v>16922.352941176472</v>
      </c>
      <c r="G52" s="2">
        <v>14419.607843137255</v>
      </c>
      <c r="J52" t="s">
        <v>47</v>
      </c>
      <c r="K52">
        <v>1994</v>
      </c>
      <c r="L52" s="2">
        <v>8015.1635477737382</v>
      </c>
    </row>
    <row r="53" spans="1:12">
      <c r="A53" t="s">
        <v>47</v>
      </c>
      <c r="B53" s="2">
        <v>8015.1635477737382</v>
      </c>
      <c r="C53" s="2">
        <v>9747.9570765765311</v>
      </c>
      <c r="D53" s="2">
        <v>9202.7065411293115</v>
      </c>
      <c r="E53" s="2">
        <v>23463.087248322146</v>
      </c>
      <c r="F53" s="2">
        <v>22726.470588235294</v>
      </c>
      <c r="G53" s="2">
        <v>27137.888198757762</v>
      </c>
      <c r="J53" t="s">
        <v>48</v>
      </c>
      <c r="K53">
        <v>1994</v>
      </c>
      <c r="L53" s="2">
        <v>90288.153265067755</v>
      </c>
    </row>
    <row r="54" spans="1:12">
      <c r="A54" t="s">
        <v>48</v>
      </c>
      <c r="B54" s="2">
        <v>90288.153265067755</v>
      </c>
      <c r="C54" s="2">
        <v>93910.119756370288</v>
      </c>
      <c r="D54" s="2">
        <v>92940.42727433602</v>
      </c>
      <c r="E54" s="2">
        <v>89999.253731343284</v>
      </c>
      <c r="F54" s="2">
        <v>90288.070175438595</v>
      </c>
      <c r="G54" s="2">
        <v>102429.6551724138</v>
      </c>
      <c r="J54" t="s">
        <v>49</v>
      </c>
      <c r="K54">
        <v>1994</v>
      </c>
      <c r="L54" s="2">
        <v>10849.547927947888</v>
      </c>
    </row>
    <row r="55" spans="1:12">
      <c r="A55" t="s">
        <v>49</v>
      </c>
      <c r="B55" s="2">
        <v>10849.547927947888</v>
      </c>
      <c r="C55" s="2">
        <v>11377.733864529229</v>
      </c>
      <c r="D55" s="2">
        <v>11199.607565953724</v>
      </c>
      <c r="E55" s="2">
        <v>18679.6875</v>
      </c>
      <c r="F55" s="2">
        <v>19728.252788104088</v>
      </c>
      <c r="G55" s="2">
        <v>18466.666666666668</v>
      </c>
      <c r="J55" t="s">
        <v>50</v>
      </c>
      <c r="K55">
        <v>1994</v>
      </c>
      <c r="L55" s="2">
        <v>8252.9410117062944</v>
      </c>
    </row>
    <row r="56" spans="1:12">
      <c r="A56" t="s">
        <v>50</v>
      </c>
      <c r="B56" s="2">
        <v>8252.9410117062944</v>
      </c>
      <c r="C56" s="2">
        <v>7811.0725939909089</v>
      </c>
      <c r="D56" s="2">
        <v>9864.3719194530877</v>
      </c>
      <c r="E56" s="2">
        <v>16853.571428571431</v>
      </c>
      <c r="F56" s="2">
        <v>14311.575562700966</v>
      </c>
      <c r="G56" s="2">
        <v>21208.360128617365</v>
      </c>
      <c r="J56" t="s">
        <v>51</v>
      </c>
      <c r="K56">
        <v>1994</v>
      </c>
      <c r="L56" s="2">
        <v>89371.245777973396</v>
      </c>
    </row>
    <row r="57" spans="1:12">
      <c r="A57" t="s">
        <v>51</v>
      </c>
      <c r="B57" s="2">
        <v>89371.245777973396</v>
      </c>
      <c r="C57" s="2">
        <v>91190.68466598964</v>
      </c>
      <c r="D57" s="2">
        <v>87900.088770057147</v>
      </c>
      <c r="E57" s="2">
        <v>92599.652777777781</v>
      </c>
      <c r="F57" s="2">
        <v>91159.609120521171</v>
      </c>
      <c r="G57" s="2">
        <v>89800.649350649343</v>
      </c>
      <c r="J57" t="s">
        <v>52</v>
      </c>
      <c r="K57">
        <v>1994</v>
      </c>
      <c r="L57" s="2">
        <v>2342.4449506454062</v>
      </c>
    </row>
    <row r="58" spans="1:12">
      <c r="A58" t="s">
        <v>52</v>
      </c>
      <c r="B58" s="2">
        <v>2342.4449506454062</v>
      </c>
      <c r="C58" s="2">
        <v>1738.0410022779045</v>
      </c>
      <c r="D58" s="2">
        <v>1526.9552012148824</v>
      </c>
      <c r="E58" s="2">
        <v>3312.7572016460904</v>
      </c>
      <c r="F58" s="2">
        <v>2954</v>
      </c>
      <c r="G58" s="2">
        <v>2333.712121212121</v>
      </c>
      <c r="J58" t="s">
        <v>53</v>
      </c>
      <c r="K58">
        <v>1994</v>
      </c>
      <c r="L58" t="s">
        <v>124</v>
      </c>
    </row>
    <row r="59" spans="1:12">
      <c r="A59" t="s">
        <v>53</v>
      </c>
      <c r="B59" t="s">
        <v>124</v>
      </c>
      <c r="C59" t="s">
        <v>124</v>
      </c>
      <c r="D59" t="s">
        <v>124</v>
      </c>
      <c r="E59" t="s">
        <v>124</v>
      </c>
      <c r="F59" t="s">
        <v>124</v>
      </c>
      <c r="G59" t="s">
        <v>124</v>
      </c>
      <c r="J59" t="s">
        <v>54</v>
      </c>
      <c r="K59">
        <v>1994</v>
      </c>
      <c r="L59" s="2">
        <v>13045.941473382738</v>
      </c>
    </row>
    <row r="60" spans="1:12">
      <c r="A60" t="s">
        <v>54</v>
      </c>
      <c r="B60" s="2">
        <v>13045.941473382738</v>
      </c>
      <c r="C60" s="2">
        <v>12599.675931045349</v>
      </c>
      <c r="D60" s="2">
        <v>13164.666459282173</v>
      </c>
      <c r="E60" s="2">
        <v>23207.553956834534</v>
      </c>
      <c r="F60" s="2">
        <v>20226.388888888891</v>
      </c>
      <c r="G60" s="2">
        <v>18472.757475083057</v>
      </c>
      <c r="J60" t="s">
        <v>55</v>
      </c>
      <c r="K60">
        <v>1994</v>
      </c>
      <c r="L60" s="2">
        <v>12992.34323504323</v>
      </c>
    </row>
    <row r="61" spans="1:12">
      <c r="A61" t="s">
        <v>55</v>
      </c>
      <c r="B61" s="2">
        <v>12992.34323504323</v>
      </c>
      <c r="C61" s="2">
        <v>13167.018043043625</v>
      </c>
      <c r="D61" s="2">
        <v>13188.575998776161</v>
      </c>
      <c r="E61" s="2">
        <v>20459.615384615383</v>
      </c>
      <c r="F61" s="2">
        <v>17668.821292775665</v>
      </c>
      <c r="G61" s="2">
        <v>18251.648351648353</v>
      </c>
      <c r="J61" t="s">
        <v>56</v>
      </c>
      <c r="K61">
        <v>1994</v>
      </c>
      <c r="L61" s="2">
        <v>7086.8015434565359</v>
      </c>
    </row>
    <row r="62" spans="1:12">
      <c r="A62" t="s">
        <v>56</v>
      </c>
      <c r="B62" s="2">
        <v>7086.8015434565359</v>
      </c>
      <c r="C62" s="2">
        <v>6949.3407914855488</v>
      </c>
      <c r="D62" s="2">
        <v>7015.6049852468632</v>
      </c>
      <c r="E62" s="2">
        <v>11146.747967479674</v>
      </c>
      <c r="F62" s="2">
        <v>10083.206106870228</v>
      </c>
      <c r="G62" s="2">
        <v>7865.934065934066</v>
      </c>
      <c r="J62" t="s">
        <v>58</v>
      </c>
      <c r="K62">
        <v>1994</v>
      </c>
      <c r="L62" s="2">
        <v>24218.78787478212</v>
      </c>
    </row>
    <row r="63" spans="1:12">
      <c r="A63" t="s">
        <v>58</v>
      </c>
      <c r="B63" s="2">
        <v>24218.78787478212</v>
      </c>
      <c r="C63" s="2">
        <v>24593.816139381186</v>
      </c>
      <c r="D63" s="2">
        <v>25705.773181144225</v>
      </c>
      <c r="E63" s="2">
        <v>25515.873015873018</v>
      </c>
      <c r="F63" s="2">
        <v>22698.492462311558</v>
      </c>
      <c r="G63" s="2">
        <v>28817.171717171717</v>
      </c>
      <c r="J63" t="s">
        <v>59</v>
      </c>
      <c r="K63">
        <v>1994</v>
      </c>
      <c r="L63" s="2">
        <v>43824.077386729732</v>
      </c>
    </row>
    <row r="64" spans="1:12">
      <c r="A64" t="s">
        <v>59</v>
      </c>
      <c r="B64" s="2">
        <v>43824.077386729732</v>
      </c>
      <c r="C64" s="2">
        <v>46396.778552232128</v>
      </c>
      <c r="D64" s="2">
        <v>47283.841809946076</v>
      </c>
      <c r="E64" s="2">
        <v>47443.129770992367</v>
      </c>
      <c r="F64" s="2">
        <v>43932.01438848921</v>
      </c>
      <c r="G64" s="2">
        <v>45788.692579505296</v>
      </c>
      <c r="J64" t="s">
        <v>60</v>
      </c>
      <c r="K64">
        <v>1994</v>
      </c>
      <c r="L64" s="2">
        <v>61235.10434287192</v>
      </c>
    </row>
    <row r="65" spans="1:12">
      <c r="A65" t="s">
        <v>60</v>
      </c>
      <c r="B65" s="2">
        <v>61235.10434287192</v>
      </c>
      <c r="C65" s="2">
        <v>67473.253202541964</v>
      </c>
      <c r="D65" s="2">
        <v>67351.895791346426</v>
      </c>
      <c r="E65" s="2">
        <v>68100.913242009134</v>
      </c>
      <c r="F65" s="2">
        <v>60896.460176991153</v>
      </c>
      <c r="G65" s="2">
        <v>61838.864628820957</v>
      </c>
      <c r="J65" t="s">
        <v>0</v>
      </c>
      <c r="K65">
        <v>1995</v>
      </c>
      <c r="L65" s="2">
        <v>27711.090290596836</v>
      </c>
    </row>
    <row r="66" spans="1:12">
      <c r="J66" t="s">
        <v>1</v>
      </c>
      <c r="K66">
        <v>1995</v>
      </c>
      <c r="L66" t="s">
        <v>124</v>
      </c>
    </row>
    <row r="67" spans="1:12">
      <c r="J67" t="s">
        <v>2</v>
      </c>
      <c r="K67">
        <v>1995</v>
      </c>
      <c r="L67" s="2">
        <v>2253.5822553702533</v>
      </c>
    </row>
    <row r="68" spans="1:12">
      <c r="J68" t="s">
        <v>57</v>
      </c>
      <c r="K68">
        <v>1995</v>
      </c>
      <c r="L68" s="2">
        <v>38384.241850937724</v>
      </c>
    </row>
    <row r="69" spans="1:12">
      <c r="J69" t="s">
        <v>3</v>
      </c>
      <c r="K69">
        <v>1995</v>
      </c>
      <c r="L69" s="2">
        <v>14145.489916831875</v>
      </c>
    </row>
    <row r="70" spans="1:12">
      <c r="J70" t="s">
        <v>4</v>
      </c>
      <c r="K70">
        <v>1995</v>
      </c>
      <c r="L70" s="2">
        <v>9626.0192735359542</v>
      </c>
    </row>
    <row r="71" spans="1:12">
      <c r="J71" t="s">
        <v>5</v>
      </c>
      <c r="K71">
        <v>1995</v>
      </c>
      <c r="L71" s="2">
        <v>6853.8007040963057</v>
      </c>
    </row>
    <row r="72" spans="1:12">
      <c r="J72" t="s">
        <v>6</v>
      </c>
      <c r="K72">
        <v>1995</v>
      </c>
      <c r="L72" s="2">
        <v>1170.7879467441335</v>
      </c>
    </row>
    <row r="73" spans="1:12">
      <c r="J73" t="s">
        <v>7</v>
      </c>
      <c r="K73">
        <v>1995</v>
      </c>
      <c r="L73" s="2">
        <v>1702.1883669478518</v>
      </c>
    </row>
    <row r="74" spans="1:12">
      <c r="J74" t="s">
        <v>8</v>
      </c>
      <c r="K74">
        <v>1995</v>
      </c>
      <c r="L74" s="2">
        <v>11676.935125527387</v>
      </c>
    </row>
    <row r="75" spans="1:12">
      <c r="J75" t="s">
        <v>9</v>
      </c>
      <c r="K75">
        <v>1995</v>
      </c>
      <c r="L75" s="2">
        <v>9106.948513701087</v>
      </c>
    </row>
    <row r="76" spans="1:12">
      <c r="J76" t="s">
        <v>10</v>
      </c>
      <c r="K76">
        <v>1995</v>
      </c>
      <c r="L76" s="2">
        <v>51437.081741601985</v>
      </c>
    </row>
    <row r="77" spans="1:12">
      <c r="J77" t="s">
        <v>11</v>
      </c>
      <c r="K77">
        <v>1995</v>
      </c>
      <c r="L77" s="2">
        <v>57443.44536851364</v>
      </c>
    </row>
    <row r="78" spans="1:12">
      <c r="J78" t="s">
        <v>12</v>
      </c>
      <c r="K78">
        <v>1995</v>
      </c>
      <c r="L78" s="2">
        <v>2584.4681634155322</v>
      </c>
    </row>
    <row r="79" spans="1:12">
      <c r="J79" t="s">
        <v>13</v>
      </c>
      <c r="K79">
        <v>1995</v>
      </c>
      <c r="L79" s="2">
        <v>5828.5609397944208</v>
      </c>
    </row>
    <row r="80" spans="1:12">
      <c r="J80" t="s">
        <v>14</v>
      </c>
      <c r="K80">
        <v>1995</v>
      </c>
      <c r="L80" s="2">
        <v>9505.7091195217017</v>
      </c>
    </row>
    <row r="81" spans="10:12">
      <c r="J81" t="s">
        <v>15</v>
      </c>
      <c r="K81">
        <v>1995</v>
      </c>
      <c r="L81" s="2">
        <v>55712.656875166605</v>
      </c>
    </row>
    <row r="82" spans="10:12">
      <c r="J82" t="s">
        <v>115</v>
      </c>
      <c r="K82">
        <v>1995</v>
      </c>
      <c r="L82" s="2">
        <v>3151.1111843032349</v>
      </c>
    </row>
    <row r="83" spans="10:12">
      <c r="J83" t="s">
        <v>17</v>
      </c>
      <c r="K83">
        <v>1995</v>
      </c>
      <c r="L83" s="2">
        <v>20731.147230117534</v>
      </c>
    </row>
    <row r="84" spans="10:12">
      <c r="J84" t="s">
        <v>18</v>
      </c>
      <c r="K84">
        <v>1995</v>
      </c>
      <c r="L84" s="2">
        <v>9315.8008667387094</v>
      </c>
    </row>
    <row r="85" spans="10:12">
      <c r="J85" t="s">
        <v>116</v>
      </c>
      <c r="K85">
        <v>1995</v>
      </c>
      <c r="L85" t="s">
        <v>124</v>
      </c>
    </row>
    <row r="86" spans="10:12">
      <c r="J86" t="s">
        <v>19</v>
      </c>
      <c r="K86">
        <v>1995</v>
      </c>
      <c r="L86" s="2">
        <v>3265.8741468884641</v>
      </c>
    </row>
    <row r="87" spans="10:12">
      <c r="J87" t="s">
        <v>20</v>
      </c>
      <c r="K87">
        <v>1995</v>
      </c>
      <c r="L87" s="2">
        <v>4164.5140800124591</v>
      </c>
    </row>
    <row r="88" spans="10:12">
      <c r="J88" t="s">
        <v>21</v>
      </c>
      <c r="K88">
        <v>1995</v>
      </c>
      <c r="L88" s="2">
        <v>74043.357042128235</v>
      </c>
    </row>
    <row r="89" spans="10:12">
      <c r="J89" t="s">
        <v>22</v>
      </c>
      <c r="K89">
        <v>1995</v>
      </c>
      <c r="L89" s="2">
        <v>1017.2280336008772</v>
      </c>
    </row>
    <row r="90" spans="10:12">
      <c r="J90" t="s">
        <v>23</v>
      </c>
      <c r="K90">
        <v>1995</v>
      </c>
      <c r="L90" s="2">
        <v>36744.337182884388</v>
      </c>
    </row>
    <row r="91" spans="10:12">
      <c r="J91" t="s">
        <v>24</v>
      </c>
      <c r="K91">
        <v>1995</v>
      </c>
      <c r="L91" s="2">
        <v>6300.0668783410356</v>
      </c>
    </row>
    <row r="92" spans="10:12">
      <c r="J92" t="s">
        <v>25</v>
      </c>
      <c r="K92">
        <v>1995</v>
      </c>
      <c r="L92" s="2">
        <v>10058.322636494488</v>
      </c>
    </row>
    <row r="93" spans="10:12">
      <c r="J93" t="s">
        <v>26</v>
      </c>
      <c r="K93">
        <v>1995</v>
      </c>
      <c r="L93" s="2">
        <v>4047.4579047505199</v>
      </c>
    </row>
    <row r="94" spans="10:12">
      <c r="J94" t="s">
        <v>27</v>
      </c>
      <c r="K94">
        <v>1995</v>
      </c>
      <c r="L94" s="2">
        <v>132985.68523010568</v>
      </c>
    </row>
    <row r="95" spans="10:12">
      <c r="J95" t="s">
        <v>117</v>
      </c>
      <c r="K95">
        <v>1995</v>
      </c>
      <c r="L95" s="2">
        <v>22066.530612244896</v>
      </c>
    </row>
    <row r="96" spans="10:12">
      <c r="J96" t="s">
        <v>28</v>
      </c>
      <c r="K96">
        <v>1995</v>
      </c>
      <c r="L96" s="2">
        <v>62884.528950501255</v>
      </c>
    </row>
    <row r="97" spans="10:12">
      <c r="J97" t="s">
        <v>29</v>
      </c>
      <c r="K97">
        <v>1995</v>
      </c>
      <c r="L97" s="2">
        <v>12275.882123395559</v>
      </c>
    </row>
    <row r="98" spans="10:12">
      <c r="J98" t="s">
        <v>30</v>
      </c>
      <c r="K98">
        <v>1995</v>
      </c>
      <c r="L98" s="2">
        <v>48009.728116296901</v>
      </c>
    </row>
    <row r="99" spans="10:12">
      <c r="J99" t="s">
        <v>31</v>
      </c>
      <c r="K99">
        <v>1995</v>
      </c>
      <c r="L99" s="2">
        <v>5433.0422125181949</v>
      </c>
    </row>
    <row r="100" spans="10:12">
      <c r="J100" t="s">
        <v>32</v>
      </c>
      <c r="K100">
        <v>1995</v>
      </c>
      <c r="L100" s="2">
        <v>2026.5957446808511</v>
      </c>
    </row>
    <row r="101" spans="10:12">
      <c r="J101" t="s">
        <v>33</v>
      </c>
      <c r="K101">
        <v>1995</v>
      </c>
      <c r="L101" t="s">
        <v>124</v>
      </c>
    </row>
    <row r="102" spans="10:12">
      <c r="J102" t="s">
        <v>34</v>
      </c>
      <c r="K102">
        <v>1995</v>
      </c>
      <c r="L102" s="2">
        <v>12461.674649719724</v>
      </c>
    </row>
    <row r="103" spans="10:12">
      <c r="J103" t="s">
        <v>35</v>
      </c>
      <c r="K103">
        <v>1995</v>
      </c>
      <c r="L103" s="2">
        <v>40749.20689731896</v>
      </c>
    </row>
    <row r="104" spans="10:12">
      <c r="J104" t="s">
        <v>36</v>
      </c>
      <c r="K104">
        <v>1995</v>
      </c>
      <c r="L104" s="2">
        <v>52800.619956642957</v>
      </c>
    </row>
    <row r="105" spans="10:12">
      <c r="J105" t="s">
        <v>37</v>
      </c>
      <c r="K105">
        <v>1995</v>
      </c>
      <c r="L105" s="2">
        <v>2231.604614562732</v>
      </c>
    </row>
    <row r="106" spans="10:12">
      <c r="J106" t="s">
        <v>38</v>
      </c>
      <c r="K106">
        <v>1995</v>
      </c>
      <c r="L106" s="2">
        <v>19219.170743004983</v>
      </c>
    </row>
    <row r="107" spans="10:12">
      <c r="J107" t="s">
        <v>39</v>
      </c>
      <c r="K107">
        <v>1995</v>
      </c>
      <c r="L107" s="2">
        <v>129078.61152573559</v>
      </c>
    </row>
    <row r="108" spans="10:12">
      <c r="J108" t="s">
        <v>40</v>
      </c>
      <c r="K108">
        <v>1995</v>
      </c>
      <c r="L108" s="2">
        <v>50080.828037637737</v>
      </c>
    </row>
    <row r="109" spans="10:12">
      <c r="J109" t="s">
        <v>41</v>
      </c>
      <c r="K109">
        <v>1995</v>
      </c>
      <c r="L109" s="2">
        <v>14722.369283521166</v>
      </c>
    </row>
    <row r="110" spans="10:12">
      <c r="J110" t="s">
        <v>42</v>
      </c>
      <c r="K110">
        <v>1995</v>
      </c>
      <c r="L110" s="2">
        <v>40227.397901751669</v>
      </c>
    </row>
    <row r="111" spans="10:12">
      <c r="J111" t="s">
        <v>43</v>
      </c>
      <c r="K111">
        <v>1995</v>
      </c>
      <c r="L111" s="2">
        <v>35865.466292133548</v>
      </c>
    </row>
    <row r="112" spans="10:12">
      <c r="J112" t="s">
        <v>44</v>
      </c>
      <c r="K112">
        <v>1995</v>
      </c>
      <c r="L112" s="2">
        <v>39804.445957860094</v>
      </c>
    </row>
    <row r="113" spans="10:12">
      <c r="J113" t="s">
        <v>45</v>
      </c>
      <c r="K113">
        <v>1995</v>
      </c>
      <c r="L113" s="2">
        <v>14476.946540817318</v>
      </c>
    </row>
    <row r="114" spans="10:12">
      <c r="J114" t="s">
        <v>46</v>
      </c>
      <c r="K114">
        <v>1995</v>
      </c>
      <c r="L114" s="2">
        <v>14447.862446064435</v>
      </c>
    </row>
    <row r="115" spans="10:12">
      <c r="J115" t="s">
        <v>47</v>
      </c>
      <c r="K115">
        <v>1995</v>
      </c>
      <c r="L115" s="2">
        <v>9747.9570765765311</v>
      </c>
    </row>
    <row r="116" spans="10:12">
      <c r="J116" t="s">
        <v>48</v>
      </c>
      <c r="K116">
        <v>1995</v>
      </c>
      <c r="L116" s="2">
        <v>93910.119756370288</v>
      </c>
    </row>
    <row r="117" spans="10:12">
      <c r="J117" t="s">
        <v>49</v>
      </c>
      <c r="K117">
        <v>1995</v>
      </c>
      <c r="L117" s="2">
        <v>11377.733864529229</v>
      </c>
    </row>
    <row r="118" spans="10:12">
      <c r="J118" t="s">
        <v>50</v>
      </c>
      <c r="K118">
        <v>1995</v>
      </c>
      <c r="L118" s="2">
        <v>7811.0725939909089</v>
      </c>
    </row>
    <row r="119" spans="10:12">
      <c r="J119" t="s">
        <v>51</v>
      </c>
      <c r="K119">
        <v>1995</v>
      </c>
      <c r="L119" s="2">
        <v>91190.68466598964</v>
      </c>
    </row>
    <row r="120" spans="10:12">
      <c r="J120" t="s">
        <v>52</v>
      </c>
      <c r="K120">
        <v>1995</v>
      </c>
      <c r="L120" s="2">
        <v>1738.0410022779045</v>
      </c>
    </row>
    <row r="121" spans="10:12">
      <c r="J121" t="s">
        <v>53</v>
      </c>
      <c r="K121">
        <v>1995</v>
      </c>
      <c r="L121" t="s">
        <v>124</v>
      </c>
    </row>
    <row r="122" spans="10:12">
      <c r="J122" t="s">
        <v>54</v>
      </c>
      <c r="K122">
        <v>1995</v>
      </c>
      <c r="L122" s="2">
        <v>12599.675931045349</v>
      </c>
    </row>
    <row r="123" spans="10:12">
      <c r="J123" t="s">
        <v>55</v>
      </c>
      <c r="K123">
        <v>1995</v>
      </c>
      <c r="L123" s="2">
        <v>13167.018043043625</v>
      </c>
    </row>
    <row r="124" spans="10:12">
      <c r="J124" t="s">
        <v>56</v>
      </c>
      <c r="K124">
        <v>1995</v>
      </c>
      <c r="L124" s="2">
        <v>6949.3407914855488</v>
      </c>
    </row>
    <row r="125" spans="10:12">
      <c r="J125" t="s">
        <v>58</v>
      </c>
      <c r="K125">
        <v>1995</v>
      </c>
      <c r="L125" s="2">
        <v>24593.816139381186</v>
      </c>
    </row>
    <row r="126" spans="10:12">
      <c r="J126" t="s">
        <v>59</v>
      </c>
      <c r="K126">
        <v>1995</v>
      </c>
      <c r="L126" s="2">
        <v>46396.778552232128</v>
      </c>
    </row>
    <row r="127" spans="10:12">
      <c r="J127" t="s">
        <v>60</v>
      </c>
      <c r="K127">
        <v>1995</v>
      </c>
      <c r="L127" s="2">
        <v>67473.253202541964</v>
      </c>
    </row>
    <row r="128" spans="10:12">
      <c r="J128" t="s">
        <v>0</v>
      </c>
      <c r="K128">
        <v>1996</v>
      </c>
      <c r="L128" s="2">
        <v>27541.178848401425</v>
      </c>
    </row>
    <row r="129" spans="10:12">
      <c r="J129" t="s">
        <v>1</v>
      </c>
      <c r="K129">
        <v>1996</v>
      </c>
      <c r="L129" t="s">
        <v>124</v>
      </c>
    </row>
    <row r="130" spans="10:12">
      <c r="J130" t="s">
        <v>2</v>
      </c>
      <c r="K130">
        <v>1996</v>
      </c>
      <c r="L130" s="2">
        <v>2235.5394175232118</v>
      </c>
    </row>
    <row r="131" spans="10:12">
      <c r="J131" t="s">
        <v>57</v>
      </c>
      <c r="K131">
        <v>1996</v>
      </c>
      <c r="L131" s="2">
        <v>38706.221010048364</v>
      </c>
    </row>
    <row r="132" spans="10:12">
      <c r="J132" t="s">
        <v>3</v>
      </c>
      <c r="K132">
        <v>1996</v>
      </c>
      <c r="L132" s="2">
        <v>14448.396336911637</v>
      </c>
    </row>
    <row r="133" spans="10:12">
      <c r="J133" t="s">
        <v>4</v>
      </c>
      <c r="K133">
        <v>1996</v>
      </c>
      <c r="L133" s="2">
        <v>9995.1816160118633</v>
      </c>
    </row>
    <row r="134" spans="10:12">
      <c r="J134" t="s">
        <v>5</v>
      </c>
      <c r="K134">
        <v>1996</v>
      </c>
      <c r="L134" s="2">
        <v>7715.319902562891</v>
      </c>
    </row>
    <row r="135" spans="10:12">
      <c r="J135" t="s">
        <v>6</v>
      </c>
      <c r="K135">
        <v>1996</v>
      </c>
      <c r="L135" s="2">
        <v>1651.4523034517526</v>
      </c>
    </row>
    <row r="136" spans="10:12">
      <c r="J136" t="s">
        <v>7</v>
      </c>
      <c r="K136">
        <v>1996</v>
      </c>
      <c r="L136" s="2">
        <v>1377.5642447946627</v>
      </c>
    </row>
    <row r="137" spans="10:12">
      <c r="J137" t="s">
        <v>8</v>
      </c>
      <c r="K137">
        <v>1996</v>
      </c>
      <c r="L137" s="2">
        <v>13248.575288403366</v>
      </c>
    </row>
    <row r="138" spans="10:12">
      <c r="J138" t="s">
        <v>9</v>
      </c>
      <c r="K138">
        <v>1996</v>
      </c>
      <c r="L138" s="2">
        <v>10003.187720010159</v>
      </c>
    </row>
    <row r="139" spans="10:12">
      <c r="J139" t="s">
        <v>10</v>
      </c>
      <c r="K139">
        <v>1996</v>
      </c>
      <c r="L139" s="2">
        <v>51595.090609687417</v>
      </c>
    </row>
    <row r="140" spans="10:12">
      <c r="J140" t="s">
        <v>11</v>
      </c>
      <c r="K140">
        <v>1996</v>
      </c>
      <c r="L140" s="2">
        <v>53524.623816005966</v>
      </c>
    </row>
    <row r="141" spans="10:12">
      <c r="J141" t="s">
        <v>12</v>
      </c>
      <c r="K141">
        <v>1996</v>
      </c>
      <c r="L141" s="2">
        <v>3368.0529996319474</v>
      </c>
    </row>
    <row r="142" spans="10:12">
      <c r="J142" t="s">
        <v>13</v>
      </c>
      <c r="K142">
        <v>1996</v>
      </c>
      <c r="L142" s="2">
        <v>5592.8781204111601</v>
      </c>
    </row>
    <row r="143" spans="10:12">
      <c r="J143" t="s">
        <v>14</v>
      </c>
      <c r="K143">
        <v>1996</v>
      </c>
      <c r="L143" s="2">
        <v>9941.2040618075789</v>
      </c>
    </row>
    <row r="144" spans="10:12">
      <c r="J144" t="s">
        <v>15</v>
      </c>
      <c r="K144">
        <v>1996</v>
      </c>
      <c r="L144" s="2">
        <v>54113.814541500717</v>
      </c>
    </row>
    <row r="145" spans="10:12">
      <c r="J145" t="s">
        <v>115</v>
      </c>
      <c r="K145">
        <v>1996</v>
      </c>
      <c r="L145" s="2">
        <v>4276.6127643641285</v>
      </c>
    </row>
    <row r="146" spans="10:12">
      <c r="J146" t="s">
        <v>17</v>
      </c>
      <c r="K146">
        <v>1996</v>
      </c>
      <c r="L146" s="2">
        <v>19723.171788473006</v>
      </c>
    </row>
    <row r="147" spans="10:12">
      <c r="J147" t="s">
        <v>18</v>
      </c>
      <c r="K147">
        <v>1996</v>
      </c>
      <c r="L147" s="2">
        <v>7794.4220557594599</v>
      </c>
    </row>
    <row r="148" spans="10:12">
      <c r="J148" t="s">
        <v>116</v>
      </c>
      <c r="K148">
        <v>1996</v>
      </c>
      <c r="L148" t="s">
        <v>124</v>
      </c>
    </row>
    <row r="149" spans="10:12">
      <c r="J149" t="s">
        <v>19</v>
      </c>
      <c r="K149">
        <v>1996</v>
      </c>
      <c r="L149" s="2">
        <v>2776.8198926413925</v>
      </c>
    </row>
    <row r="150" spans="10:12">
      <c r="J150" t="s">
        <v>20</v>
      </c>
      <c r="K150">
        <v>1996</v>
      </c>
      <c r="L150" s="2">
        <v>3858.4809016360828</v>
      </c>
    </row>
    <row r="151" spans="10:12">
      <c r="J151" t="s">
        <v>21</v>
      </c>
      <c r="K151">
        <v>1996</v>
      </c>
      <c r="L151" s="2">
        <v>75776.339557389423</v>
      </c>
    </row>
    <row r="152" spans="10:12">
      <c r="J152" t="s">
        <v>22</v>
      </c>
      <c r="K152">
        <v>1996</v>
      </c>
      <c r="L152" s="2">
        <v>735.24231839415302</v>
      </c>
    </row>
    <row r="153" spans="10:12">
      <c r="J153" t="s">
        <v>23</v>
      </c>
      <c r="K153">
        <v>1996</v>
      </c>
      <c r="L153" s="2">
        <v>37422.54266182008</v>
      </c>
    </row>
    <row r="154" spans="10:12">
      <c r="J154" t="s">
        <v>24</v>
      </c>
      <c r="K154">
        <v>1996</v>
      </c>
      <c r="L154" s="2">
        <v>5645.1141517554734</v>
      </c>
    </row>
    <row r="155" spans="10:12">
      <c r="J155" t="s">
        <v>25</v>
      </c>
      <c r="K155">
        <v>1996</v>
      </c>
      <c r="L155" s="2">
        <v>10274.981123022899</v>
      </c>
    </row>
    <row r="156" spans="10:12">
      <c r="J156" t="s">
        <v>26</v>
      </c>
      <c r="K156">
        <v>1996</v>
      </c>
      <c r="L156" s="2">
        <v>3737.3067076784732</v>
      </c>
    </row>
    <row r="157" spans="10:12">
      <c r="J157" t="s">
        <v>27</v>
      </c>
      <c r="K157">
        <v>1996</v>
      </c>
      <c r="L157" s="2">
        <v>131952.53474015713</v>
      </c>
    </row>
    <row r="158" spans="10:12">
      <c r="J158" t="s">
        <v>117</v>
      </c>
      <c r="K158">
        <v>1996</v>
      </c>
      <c r="L158" s="2">
        <v>22530.645161290322</v>
      </c>
    </row>
    <row r="159" spans="10:12">
      <c r="J159" t="s">
        <v>28</v>
      </c>
      <c r="K159">
        <v>1996</v>
      </c>
      <c r="L159" s="2">
        <v>59788.476696163008</v>
      </c>
    </row>
    <row r="160" spans="10:12">
      <c r="J160" t="s">
        <v>29</v>
      </c>
      <c r="K160">
        <v>1996</v>
      </c>
      <c r="L160" s="2">
        <v>11699.143782675901</v>
      </c>
    </row>
    <row r="161" spans="10:12">
      <c r="J161" t="s">
        <v>30</v>
      </c>
      <c r="K161">
        <v>1996</v>
      </c>
      <c r="L161" s="2">
        <v>50423.595349485593</v>
      </c>
    </row>
    <row r="162" spans="10:12">
      <c r="J162" t="s">
        <v>31</v>
      </c>
      <c r="K162">
        <v>1996</v>
      </c>
      <c r="L162" s="2">
        <v>5592.4308588064041</v>
      </c>
    </row>
    <row r="163" spans="10:12">
      <c r="J163" t="s">
        <v>32</v>
      </c>
      <c r="K163">
        <v>1996</v>
      </c>
      <c r="L163" s="2">
        <v>2016.7757774140753</v>
      </c>
    </row>
    <row r="164" spans="10:12">
      <c r="J164" t="s">
        <v>33</v>
      </c>
      <c r="K164">
        <v>1996</v>
      </c>
      <c r="L164" t="s">
        <v>124</v>
      </c>
    </row>
    <row r="165" spans="10:12">
      <c r="J165" t="s">
        <v>34</v>
      </c>
      <c r="K165">
        <v>1996</v>
      </c>
      <c r="L165" s="2">
        <v>12276.989829378224</v>
      </c>
    </row>
    <row r="166" spans="10:12">
      <c r="J166" t="s">
        <v>35</v>
      </c>
      <c r="K166">
        <v>1996</v>
      </c>
      <c r="L166" s="2">
        <v>37205.852398101561</v>
      </c>
    </row>
    <row r="167" spans="10:12">
      <c r="J167" t="s">
        <v>36</v>
      </c>
      <c r="K167">
        <v>1996</v>
      </c>
      <c r="L167" s="2">
        <v>57666.729693403635</v>
      </c>
    </row>
    <row r="168" spans="10:12">
      <c r="J168" t="s">
        <v>37</v>
      </c>
      <c r="K168">
        <v>1996</v>
      </c>
      <c r="L168" s="2">
        <v>1651.5937920925451</v>
      </c>
    </row>
    <row r="169" spans="10:12">
      <c r="J169" t="s">
        <v>38</v>
      </c>
      <c r="K169">
        <v>1996</v>
      </c>
      <c r="L169" s="2">
        <v>20187.313984641762</v>
      </c>
    </row>
    <row r="170" spans="10:12">
      <c r="J170" t="s">
        <v>39</v>
      </c>
      <c r="K170">
        <v>1996</v>
      </c>
      <c r="L170" s="2">
        <v>127904.84999545252</v>
      </c>
    </row>
    <row r="171" spans="10:12">
      <c r="J171" t="s">
        <v>40</v>
      </c>
      <c r="K171">
        <v>1996</v>
      </c>
      <c r="L171" s="2">
        <v>52678.291350355015</v>
      </c>
    </row>
    <row r="172" spans="10:12">
      <c r="J172" t="s">
        <v>41</v>
      </c>
      <c r="K172">
        <v>1996</v>
      </c>
      <c r="L172" s="2">
        <v>14434.26048896979</v>
      </c>
    </row>
    <row r="173" spans="10:12">
      <c r="J173" t="s">
        <v>42</v>
      </c>
      <c r="K173">
        <v>1996</v>
      </c>
      <c r="L173" s="2">
        <v>45236.710231029138</v>
      </c>
    </row>
    <row r="174" spans="10:12">
      <c r="J174" t="s">
        <v>43</v>
      </c>
      <c r="K174">
        <v>1996</v>
      </c>
      <c r="L174" s="2">
        <v>36965.963800209742</v>
      </c>
    </row>
    <row r="175" spans="10:12">
      <c r="J175" t="s">
        <v>44</v>
      </c>
      <c r="K175">
        <v>1996</v>
      </c>
      <c r="L175" s="2">
        <v>40424.902309400481</v>
      </c>
    </row>
    <row r="176" spans="10:12">
      <c r="J176" t="s">
        <v>45</v>
      </c>
      <c r="K176">
        <v>1996</v>
      </c>
      <c r="L176" s="2">
        <v>17759.594341862401</v>
      </c>
    </row>
    <row r="177" spans="10:12">
      <c r="J177" t="s">
        <v>46</v>
      </c>
      <c r="K177">
        <v>1996</v>
      </c>
      <c r="L177" s="2">
        <v>15180.154663541951</v>
      </c>
    </row>
    <row r="178" spans="10:12">
      <c r="J178" t="s">
        <v>47</v>
      </c>
      <c r="K178">
        <v>1996</v>
      </c>
      <c r="L178" s="2">
        <v>9202.7065411293115</v>
      </c>
    </row>
    <row r="179" spans="10:12">
      <c r="J179" t="s">
        <v>48</v>
      </c>
      <c r="K179">
        <v>1996</v>
      </c>
      <c r="L179" s="2">
        <v>92940.42727433602</v>
      </c>
    </row>
    <row r="180" spans="10:12">
      <c r="J180" t="s">
        <v>49</v>
      </c>
      <c r="K180">
        <v>1996</v>
      </c>
      <c r="L180" s="2">
        <v>11199.607565953724</v>
      </c>
    </row>
    <row r="181" spans="10:12">
      <c r="J181" t="s">
        <v>50</v>
      </c>
      <c r="K181">
        <v>1996</v>
      </c>
      <c r="L181" s="2">
        <v>9864.3719194530877</v>
      </c>
    </row>
    <row r="182" spans="10:12">
      <c r="J182" t="s">
        <v>51</v>
      </c>
      <c r="K182">
        <v>1996</v>
      </c>
      <c r="L182" s="2">
        <v>87900.088770057147</v>
      </c>
    </row>
    <row r="183" spans="10:12">
      <c r="J183" t="s">
        <v>52</v>
      </c>
      <c r="K183">
        <v>1996</v>
      </c>
      <c r="L183" s="2">
        <v>1526.9552012148824</v>
      </c>
    </row>
    <row r="184" spans="10:12">
      <c r="J184" t="s">
        <v>53</v>
      </c>
      <c r="K184">
        <v>1996</v>
      </c>
      <c r="L184" t="s">
        <v>124</v>
      </c>
    </row>
    <row r="185" spans="10:12">
      <c r="J185" t="s">
        <v>54</v>
      </c>
      <c r="K185">
        <v>1996</v>
      </c>
      <c r="L185" s="2">
        <v>13164.666459282173</v>
      </c>
    </row>
    <row r="186" spans="10:12">
      <c r="J186" t="s">
        <v>55</v>
      </c>
      <c r="K186">
        <v>1996</v>
      </c>
      <c r="L186" s="2">
        <v>13188.575998776161</v>
      </c>
    </row>
    <row r="187" spans="10:12">
      <c r="J187" t="s">
        <v>56</v>
      </c>
      <c r="K187">
        <v>1996</v>
      </c>
      <c r="L187" s="2">
        <v>7015.6049852468632</v>
      </c>
    </row>
    <row r="188" spans="10:12">
      <c r="J188" t="s">
        <v>58</v>
      </c>
      <c r="K188">
        <v>1996</v>
      </c>
      <c r="L188" s="2">
        <v>25705.773181144225</v>
      </c>
    </row>
    <row r="189" spans="10:12">
      <c r="J189" t="s">
        <v>59</v>
      </c>
      <c r="K189">
        <v>1996</v>
      </c>
      <c r="L189" s="2">
        <v>47283.841809946076</v>
      </c>
    </row>
    <row r="190" spans="10:12">
      <c r="J190" t="s">
        <v>60</v>
      </c>
      <c r="K190">
        <v>1996</v>
      </c>
      <c r="L190" s="2">
        <v>67351.895791346426</v>
      </c>
    </row>
    <row r="191" spans="10:12">
      <c r="J191" t="s">
        <v>0</v>
      </c>
      <c r="K191">
        <v>2002</v>
      </c>
      <c r="L191" s="2">
        <v>63306.060606060601</v>
      </c>
    </row>
    <row r="192" spans="10:12">
      <c r="J192" t="s">
        <v>1</v>
      </c>
      <c r="K192">
        <v>2002</v>
      </c>
      <c r="L192" t="s">
        <v>124</v>
      </c>
    </row>
    <row r="193" spans="10:12">
      <c r="J193" t="s">
        <v>2</v>
      </c>
      <c r="K193">
        <v>2002</v>
      </c>
      <c r="L193" s="2">
        <v>3213.2183908045977</v>
      </c>
    </row>
    <row r="194" spans="10:12">
      <c r="J194" t="s">
        <v>57</v>
      </c>
      <c r="K194">
        <v>2002</v>
      </c>
      <c r="L194" s="2">
        <v>38978.021978021978</v>
      </c>
    </row>
    <row r="195" spans="10:12">
      <c r="J195" t="s">
        <v>3</v>
      </c>
      <c r="K195">
        <v>2002</v>
      </c>
      <c r="L195" s="2">
        <v>22427.064220183485</v>
      </c>
    </row>
    <row r="196" spans="10:12">
      <c r="J196" t="s">
        <v>4</v>
      </c>
      <c r="K196">
        <v>2002</v>
      </c>
      <c r="L196" s="2">
        <v>12225.855513307984</v>
      </c>
    </row>
    <row r="197" spans="10:12">
      <c r="J197" t="s">
        <v>5</v>
      </c>
      <c r="K197">
        <v>2002</v>
      </c>
      <c r="L197" s="2">
        <v>14005.054151624548</v>
      </c>
    </row>
    <row r="198" spans="10:12">
      <c r="J198" t="s">
        <v>6</v>
      </c>
      <c r="K198">
        <v>2002</v>
      </c>
      <c r="L198" s="2">
        <v>4756.4748201438852</v>
      </c>
    </row>
    <row r="199" spans="10:12">
      <c r="J199" t="s">
        <v>7</v>
      </c>
      <c r="K199">
        <v>2002</v>
      </c>
      <c r="L199" s="2">
        <v>2043.6170212765958</v>
      </c>
    </row>
    <row r="200" spans="10:12">
      <c r="J200" t="s">
        <v>8</v>
      </c>
      <c r="K200">
        <v>2002</v>
      </c>
      <c r="L200" s="2">
        <v>36987.786259541987</v>
      </c>
    </row>
    <row r="201" spans="10:12">
      <c r="J201" t="s">
        <v>9</v>
      </c>
      <c r="K201">
        <v>2002</v>
      </c>
      <c r="L201" s="2">
        <v>14763.025210084033</v>
      </c>
    </row>
    <row r="202" spans="10:12">
      <c r="J202" t="s">
        <v>10</v>
      </c>
      <c r="K202">
        <v>2002</v>
      </c>
      <c r="L202" s="2">
        <v>53629.901960784315</v>
      </c>
    </row>
    <row r="203" spans="10:12">
      <c r="J203" t="s">
        <v>11</v>
      </c>
      <c r="K203">
        <v>2002</v>
      </c>
      <c r="L203" s="2">
        <v>48080.932203389835</v>
      </c>
    </row>
    <row r="204" spans="10:12">
      <c r="J204" t="s">
        <v>12</v>
      </c>
      <c r="K204">
        <v>2002</v>
      </c>
      <c r="L204" s="2">
        <v>4574.0875912408756</v>
      </c>
    </row>
    <row r="205" spans="10:12">
      <c r="J205" t="s">
        <v>13</v>
      </c>
      <c r="K205">
        <v>2002</v>
      </c>
      <c r="L205" s="2">
        <v>16681.985294117647</v>
      </c>
    </row>
    <row r="206" spans="10:12">
      <c r="J206" t="s">
        <v>14</v>
      </c>
      <c r="K206">
        <v>2002</v>
      </c>
      <c r="L206" s="2">
        <v>13558.620689655174</v>
      </c>
    </row>
    <row r="207" spans="10:12">
      <c r="J207" t="s">
        <v>15</v>
      </c>
      <c r="K207">
        <v>2002</v>
      </c>
      <c r="L207" s="2">
        <v>56131.007751937985</v>
      </c>
    </row>
    <row r="208" spans="10:12">
      <c r="J208" t="s">
        <v>115</v>
      </c>
      <c r="K208">
        <v>2002</v>
      </c>
      <c r="L208" s="2">
        <v>12355.595667870037</v>
      </c>
    </row>
    <row r="209" spans="10:12">
      <c r="J209" t="s">
        <v>17</v>
      </c>
      <c r="K209">
        <v>2002</v>
      </c>
      <c r="L209" s="2">
        <v>28769.565217391308</v>
      </c>
    </row>
    <row r="210" spans="10:12">
      <c r="J210" t="s">
        <v>18</v>
      </c>
      <c r="K210">
        <v>2002</v>
      </c>
      <c r="L210" s="2">
        <v>16053.546099290781</v>
      </c>
    </row>
    <row r="211" spans="10:12">
      <c r="J211" t="s">
        <v>116</v>
      </c>
      <c r="K211">
        <v>2002</v>
      </c>
      <c r="L211" t="s">
        <v>124</v>
      </c>
    </row>
    <row r="212" spans="10:12">
      <c r="J212" t="s">
        <v>19</v>
      </c>
      <c r="K212">
        <v>2002</v>
      </c>
      <c r="L212" s="2">
        <v>5679.3522267206472</v>
      </c>
    </row>
    <row r="213" spans="10:12">
      <c r="J213" t="s">
        <v>20</v>
      </c>
      <c r="K213">
        <v>2002</v>
      </c>
      <c r="L213" s="2">
        <v>5751.8672199170123</v>
      </c>
    </row>
    <row r="214" spans="10:12">
      <c r="J214" t="s">
        <v>21</v>
      </c>
      <c r="K214">
        <v>2002</v>
      </c>
      <c r="L214" s="2">
        <v>70258.851674641148</v>
      </c>
    </row>
    <row r="215" spans="10:12">
      <c r="J215" t="s">
        <v>22</v>
      </c>
      <c r="K215">
        <v>2002</v>
      </c>
      <c r="L215" s="2">
        <v>1734.2281879194632</v>
      </c>
    </row>
    <row r="216" spans="10:12">
      <c r="J216" t="s">
        <v>23</v>
      </c>
      <c r="K216">
        <v>2002</v>
      </c>
      <c r="L216" s="2">
        <v>42916.470588235294</v>
      </c>
    </row>
    <row r="217" spans="10:12">
      <c r="J217" t="s">
        <v>24</v>
      </c>
      <c r="K217">
        <v>2002</v>
      </c>
      <c r="L217" s="2">
        <v>4669.0677966101694</v>
      </c>
    </row>
    <row r="218" spans="10:12">
      <c r="J218" t="s">
        <v>25</v>
      </c>
      <c r="K218">
        <v>2002</v>
      </c>
      <c r="L218" s="2">
        <v>12958.565737051795</v>
      </c>
    </row>
    <row r="219" spans="10:12">
      <c r="J219" t="s">
        <v>26</v>
      </c>
      <c r="K219">
        <v>2002</v>
      </c>
      <c r="L219" s="2">
        <v>5719.4346289752648</v>
      </c>
    </row>
    <row r="220" spans="10:12">
      <c r="J220" t="s">
        <v>27</v>
      </c>
      <c r="K220">
        <v>2002</v>
      </c>
      <c r="L220" s="2">
        <v>128069.15254237287</v>
      </c>
    </row>
    <row r="221" spans="10:12">
      <c r="J221" t="s">
        <v>117</v>
      </c>
      <c r="K221">
        <v>2002</v>
      </c>
      <c r="L221" s="2">
        <v>27704.799999999999</v>
      </c>
    </row>
    <row r="222" spans="10:12">
      <c r="J222" t="s">
        <v>28</v>
      </c>
      <c r="K222">
        <v>2002</v>
      </c>
      <c r="L222" s="2">
        <v>71586.666666666672</v>
      </c>
    </row>
    <row r="223" spans="10:12">
      <c r="J223" t="s">
        <v>29</v>
      </c>
      <c r="K223">
        <v>2002</v>
      </c>
      <c r="L223" s="2">
        <v>13475.373134328358</v>
      </c>
    </row>
    <row r="224" spans="10:12">
      <c r="J224" t="s">
        <v>30</v>
      </c>
      <c r="K224">
        <v>2002</v>
      </c>
      <c r="L224" s="2">
        <v>56526.618705035973</v>
      </c>
    </row>
    <row r="225" spans="10:12">
      <c r="J225" t="s">
        <v>31</v>
      </c>
      <c r="K225">
        <v>2002</v>
      </c>
      <c r="L225" s="2">
        <v>9451.1627906976737</v>
      </c>
    </row>
    <row r="226" spans="10:12">
      <c r="J226" t="s">
        <v>32</v>
      </c>
      <c r="K226">
        <v>2002</v>
      </c>
      <c r="L226" s="2">
        <v>2117.93893129771</v>
      </c>
    </row>
    <row r="227" spans="10:12">
      <c r="J227" t="s">
        <v>33</v>
      </c>
      <c r="K227">
        <v>2002</v>
      </c>
      <c r="L227" t="s">
        <v>124</v>
      </c>
    </row>
    <row r="228" spans="10:12">
      <c r="J228" t="s">
        <v>34</v>
      </c>
      <c r="K228">
        <v>2002</v>
      </c>
      <c r="L228" s="2">
        <v>15201.520912547528</v>
      </c>
    </row>
    <row r="229" spans="10:12">
      <c r="J229" t="s">
        <v>35</v>
      </c>
      <c r="K229">
        <v>2002</v>
      </c>
      <c r="L229" s="2">
        <v>33019.111111111109</v>
      </c>
    </row>
    <row r="230" spans="10:12">
      <c r="J230" t="s">
        <v>36</v>
      </c>
      <c r="K230">
        <v>2002</v>
      </c>
      <c r="L230" s="2">
        <v>62500.757575757576</v>
      </c>
    </row>
    <row r="231" spans="10:12">
      <c r="J231" t="s">
        <v>37</v>
      </c>
      <c r="K231">
        <v>2002</v>
      </c>
      <c r="L231" s="2">
        <v>6723.7903225806449</v>
      </c>
    </row>
    <row r="232" spans="10:12">
      <c r="J232" t="s">
        <v>38</v>
      </c>
      <c r="K232">
        <v>2002</v>
      </c>
      <c r="L232" s="2">
        <v>37126.855123674912</v>
      </c>
    </row>
    <row r="233" spans="10:12">
      <c r="J233" t="s">
        <v>39</v>
      </c>
      <c r="K233">
        <v>2002</v>
      </c>
      <c r="L233" s="2">
        <v>131877.38515901059</v>
      </c>
    </row>
    <row r="234" spans="10:12">
      <c r="J234" t="s">
        <v>40</v>
      </c>
      <c r="K234">
        <v>2002</v>
      </c>
      <c r="L234" s="2">
        <v>51632.258064516129</v>
      </c>
    </row>
    <row r="235" spans="10:12">
      <c r="J235" t="s">
        <v>41</v>
      </c>
      <c r="K235">
        <v>2002</v>
      </c>
      <c r="L235" s="2">
        <v>17549.808429118773</v>
      </c>
    </row>
    <row r="236" spans="10:12">
      <c r="J236" t="s">
        <v>42</v>
      </c>
      <c r="K236">
        <v>2002</v>
      </c>
      <c r="L236" s="2">
        <v>115045.3488372093</v>
      </c>
    </row>
    <row r="237" spans="10:12">
      <c r="J237" t="s">
        <v>43</v>
      </c>
      <c r="K237">
        <v>2002</v>
      </c>
      <c r="L237" s="2">
        <v>38091.699604743088</v>
      </c>
    </row>
    <row r="238" spans="10:12">
      <c r="J238" t="s">
        <v>44</v>
      </c>
      <c r="K238">
        <v>2002</v>
      </c>
      <c r="L238" s="2">
        <v>47743.346007604567</v>
      </c>
    </row>
    <row r="239" spans="10:12">
      <c r="J239" t="s">
        <v>45</v>
      </c>
      <c r="K239">
        <v>2002</v>
      </c>
      <c r="L239" s="2">
        <v>31515.294117647059</v>
      </c>
    </row>
    <row r="240" spans="10:12">
      <c r="J240" t="s">
        <v>46</v>
      </c>
      <c r="K240">
        <v>2002</v>
      </c>
      <c r="L240" s="2">
        <v>16564.197530864196</v>
      </c>
    </row>
    <row r="241" spans="10:12">
      <c r="J241" t="s">
        <v>47</v>
      </c>
      <c r="K241">
        <v>2002</v>
      </c>
      <c r="L241" s="2">
        <v>23463.087248322146</v>
      </c>
    </row>
    <row r="242" spans="10:12">
      <c r="J242" t="s">
        <v>48</v>
      </c>
      <c r="K242">
        <v>2002</v>
      </c>
      <c r="L242" s="2">
        <v>89999.253731343284</v>
      </c>
    </row>
    <row r="243" spans="10:12">
      <c r="J243" t="s">
        <v>49</v>
      </c>
      <c r="K243">
        <v>2002</v>
      </c>
      <c r="L243" s="2">
        <v>18679.6875</v>
      </c>
    </row>
    <row r="244" spans="10:12">
      <c r="J244" t="s">
        <v>50</v>
      </c>
      <c r="K244">
        <v>2002</v>
      </c>
      <c r="L244" s="2">
        <v>16853.571428571431</v>
      </c>
    </row>
    <row r="245" spans="10:12">
      <c r="J245" t="s">
        <v>51</v>
      </c>
      <c r="K245">
        <v>2002</v>
      </c>
      <c r="L245" s="2">
        <v>92599.652777777781</v>
      </c>
    </row>
    <row r="246" spans="10:12">
      <c r="J246" t="s">
        <v>52</v>
      </c>
      <c r="K246">
        <v>2002</v>
      </c>
      <c r="L246" s="2">
        <v>3312.7572016460904</v>
      </c>
    </row>
    <row r="247" spans="10:12">
      <c r="J247" t="s">
        <v>53</v>
      </c>
      <c r="K247">
        <v>2002</v>
      </c>
      <c r="L247" t="s">
        <v>124</v>
      </c>
    </row>
    <row r="248" spans="10:12">
      <c r="J248" t="s">
        <v>54</v>
      </c>
      <c r="K248">
        <v>2002</v>
      </c>
      <c r="L248" s="2">
        <v>23207.553956834534</v>
      </c>
    </row>
    <row r="249" spans="10:12">
      <c r="J249" t="s">
        <v>55</v>
      </c>
      <c r="K249">
        <v>2002</v>
      </c>
      <c r="L249" s="2">
        <v>20459.615384615383</v>
      </c>
    </row>
    <row r="250" spans="10:12">
      <c r="J250" t="s">
        <v>56</v>
      </c>
      <c r="K250">
        <v>2002</v>
      </c>
      <c r="L250" s="2">
        <v>11146.747967479674</v>
      </c>
    </row>
    <row r="251" spans="10:12">
      <c r="J251" t="s">
        <v>58</v>
      </c>
      <c r="K251">
        <v>2002</v>
      </c>
      <c r="L251" s="2">
        <v>25515.873015873018</v>
      </c>
    </row>
    <row r="252" spans="10:12">
      <c r="J252" t="s">
        <v>59</v>
      </c>
      <c r="K252">
        <v>2002</v>
      </c>
      <c r="L252" s="2">
        <v>47443.129770992367</v>
      </c>
    </row>
    <row r="253" spans="10:12">
      <c r="J253" t="s">
        <v>60</v>
      </c>
      <c r="K253">
        <v>2002</v>
      </c>
      <c r="L253" s="2">
        <v>68100.913242009134</v>
      </c>
    </row>
    <row r="254" spans="10:12">
      <c r="J254" t="s">
        <v>0</v>
      </c>
      <c r="K254">
        <v>2003</v>
      </c>
      <c r="L254" s="2">
        <v>59583.492063492064</v>
      </c>
    </row>
    <row r="255" spans="10:12">
      <c r="J255" t="s">
        <v>1</v>
      </c>
      <c r="K255">
        <v>2003</v>
      </c>
      <c r="L255" t="s">
        <v>124</v>
      </c>
    </row>
    <row r="256" spans="10:12">
      <c r="J256" t="s">
        <v>2</v>
      </c>
      <c r="K256">
        <v>2003</v>
      </c>
      <c r="L256" s="2">
        <v>1603.1088082901556</v>
      </c>
    </row>
    <row r="257" spans="10:12">
      <c r="J257" t="s">
        <v>57</v>
      </c>
      <c r="K257">
        <v>2003</v>
      </c>
      <c r="L257" s="2">
        <v>36680.338983050846</v>
      </c>
    </row>
    <row r="258" spans="10:12">
      <c r="J258" t="s">
        <v>3</v>
      </c>
      <c r="K258">
        <v>2003</v>
      </c>
      <c r="L258" s="2">
        <v>22333.480176211455</v>
      </c>
    </row>
    <row r="259" spans="10:12">
      <c r="J259" t="s">
        <v>4</v>
      </c>
      <c r="K259">
        <v>2003</v>
      </c>
      <c r="L259" s="2">
        <v>12891.636363636364</v>
      </c>
    </row>
    <row r="260" spans="10:12">
      <c r="J260" t="s">
        <v>5</v>
      </c>
      <c r="K260">
        <v>2003</v>
      </c>
      <c r="L260" s="2">
        <v>14683.916083916085</v>
      </c>
    </row>
    <row r="261" spans="10:12">
      <c r="J261" t="s">
        <v>6</v>
      </c>
      <c r="K261">
        <v>2003</v>
      </c>
      <c r="L261" s="2">
        <v>1089.5833333333335</v>
      </c>
    </row>
    <row r="262" spans="10:12">
      <c r="J262" t="s">
        <v>7</v>
      </c>
      <c r="K262">
        <v>2003</v>
      </c>
      <c r="L262" s="2">
        <v>2338.5665529010239</v>
      </c>
    </row>
    <row r="263" spans="10:12">
      <c r="J263" t="s">
        <v>8</v>
      </c>
      <c r="K263">
        <v>2003</v>
      </c>
      <c r="L263" s="2">
        <v>35538.827838827841</v>
      </c>
    </row>
    <row r="264" spans="10:12">
      <c r="J264" t="s">
        <v>9</v>
      </c>
      <c r="K264">
        <v>2003</v>
      </c>
      <c r="L264" s="2">
        <v>13252.589641434264</v>
      </c>
    </row>
    <row r="265" spans="10:12">
      <c r="J265" t="s">
        <v>10</v>
      </c>
      <c r="K265">
        <v>2003</v>
      </c>
      <c r="L265" s="2">
        <v>46937.619047619046</v>
      </c>
    </row>
    <row r="266" spans="10:12">
      <c r="J266" t="s">
        <v>11</v>
      </c>
      <c r="K266">
        <v>2003</v>
      </c>
      <c r="L266" s="2">
        <v>54719.10569105691</v>
      </c>
    </row>
    <row r="267" spans="10:12">
      <c r="J267" t="s">
        <v>12</v>
      </c>
      <c r="K267">
        <v>2003</v>
      </c>
      <c r="L267" s="2">
        <v>2255.3398058252428</v>
      </c>
    </row>
    <row r="268" spans="10:12">
      <c r="J268" t="s">
        <v>13</v>
      </c>
      <c r="K268">
        <v>2003</v>
      </c>
      <c r="L268" s="2">
        <v>14309.854014598539</v>
      </c>
    </row>
    <row r="269" spans="10:12">
      <c r="J269" t="s">
        <v>14</v>
      </c>
      <c r="K269">
        <v>2003</v>
      </c>
      <c r="L269" s="2">
        <v>12421.39534883721</v>
      </c>
    </row>
    <row r="270" spans="10:12">
      <c r="J270" t="s">
        <v>15</v>
      </c>
      <c r="K270">
        <v>2003</v>
      </c>
      <c r="L270" s="2">
        <v>47254.744525547445</v>
      </c>
    </row>
    <row r="271" spans="10:12">
      <c r="J271" t="s">
        <v>115</v>
      </c>
      <c r="K271">
        <v>2003</v>
      </c>
      <c r="L271" s="2">
        <v>11874.125874125875</v>
      </c>
    </row>
    <row r="272" spans="10:12">
      <c r="J272" t="s">
        <v>17</v>
      </c>
      <c r="K272">
        <v>2003</v>
      </c>
      <c r="L272" s="2">
        <v>26577.153558052436</v>
      </c>
    </row>
    <row r="273" spans="10:12">
      <c r="J273" t="s">
        <v>18</v>
      </c>
      <c r="K273">
        <v>2003</v>
      </c>
      <c r="L273" s="2">
        <v>14189.3470790378</v>
      </c>
    </row>
    <row r="274" spans="10:12">
      <c r="J274" t="s">
        <v>116</v>
      </c>
      <c r="K274">
        <v>2003</v>
      </c>
      <c r="L274" t="s">
        <v>124</v>
      </c>
    </row>
    <row r="275" spans="10:12">
      <c r="J275" t="s">
        <v>19</v>
      </c>
      <c r="K275">
        <v>2003</v>
      </c>
      <c r="L275" s="2">
        <v>6404.6332046332054</v>
      </c>
    </row>
    <row r="276" spans="10:12">
      <c r="J276" t="s">
        <v>20</v>
      </c>
      <c r="K276">
        <v>2003</v>
      </c>
      <c r="L276" s="2">
        <v>5079.9270072992695</v>
      </c>
    </row>
    <row r="277" spans="10:12">
      <c r="J277" t="s">
        <v>21</v>
      </c>
      <c r="K277">
        <v>2003</v>
      </c>
      <c r="L277" s="2">
        <v>62932.876712328769</v>
      </c>
    </row>
    <row r="278" spans="10:12">
      <c r="J278" t="s">
        <v>22</v>
      </c>
      <c r="K278">
        <v>2003</v>
      </c>
      <c r="L278" s="2">
        <v>672.22222222222217</v>
      </c>
    </row>
    <row r="279" spans="10:12">
      <c r="J279" t="s">
        <v>23</v>
      </c>
      <c r="K279">
        <v>2003</v>
      </c>
      <c r="L279" s="2">
        <v>47352.808988764045</v>
      </c>
    </row>
    <row r="280" spans="10:12">
      <c r="J280" t="s">
        <v>24</v>
      </c>
      <c r="K280">
        <v>2003</v>
      </c>
      <c r="L280" s="2">
        <v>5641.501976284585</v>
      </c>
    </row>
    <row r="281" spans="10:12">
      <c r="J281" t="s">
        <v>25</v>
      </c>
      <c r="K281">
        <v>2003</v>
      </c>
      <c r="L281" s="2">
        <v>10653.962264150943</v>
      </c>
    </row>
    <row r="282" spans="10:12">
      <c r="J282" t="s">
        <v>26</v>
      </c>
      <c r="K282">
        <v>2003</v>
      </c>
      <c r="L282" s="2">
        <v>4604.3165467625904</v>
      </c>
    </row>
    <row r="283" spans="10:12">
      <c r="J283" t="s">
        <v>27</v>
      </c>
      <c r="K283">
        <v>2003</v>
      </c>
      <c r="L283" s="2">
        <v>110440.83601286174</v>
      </c>
    </row>
    <row r="284" spans="10:12">
      <c r="J284" t="s">
        <v>117</v>
      </c>
      <c r="K284">
        <v>2003</v>
      </c>
      <c r="L284" s="2">
        <v>27146.992481203008</v>
      </c>
    </row>
    <row r="285" spans="10:12">
      <c r="J285" t="s">
        <v>28</v>
      </c>
      <c r="K285">
        <v>2003</v>
      </c>
      <c r="L285" s="2">
        <v>64407.089552238802</v>
      </c>
    </row>
    <row r="286" spans="10:12">
      <c r="J286" t="s">
        <v>29</v>
      </c>
      <c r="K286">
        <v>2003</v>
      </c>
      <c r="L286" s="2">
        <v>14027.304964539007</v>
      </c>
    </row>
    <row r="287" spans="10:12">
      <c r="J287" t="s">
        <v>30</v>
      </c>
      <c r="K287">
        <v>2003</v>
      </c>
      <c r="L287" s="2">
        <v>66488.17567567568</v>
      </c>
    </row>
    <row r="288" spans="10:12">
      <c r="J288" t="s">
        <v>31</v>
      </c>
      <c r="K288">
        <v>2003</v>
      </c>
      <c r="L288" s="2">
        <v>5793.6170212765965</v>
      </c>
    </row>
    <row r="289" spans="10:12">
      <c r="J289" t="s">
        <v>32</v>
      </c>
      <c r="K289">
        <v>2003</v>
      </c>
      <c r="L289" s="2">
        <v>2792.9133858267714</v>
      </c>
    </row>
    <row r="290" spans="10:12">
      <c r="J290" t="s">
        <v>33</v>
      </c>
      <c r="K290">
        <v>2003</v>
      </c>
      <c r="L290" t="s">
        <v>124</v>
      </c>
    </row>
    <row r="291" spans="10:12">
      <c r="J291" t="s">
        <v>34</v>
      </c>
      <c r="K291">
        <v>2003</v>
      </c>
      <c r="L291" s="2">
        <v>13101.433691756272</v>
      </c>
    </row>
    <row r="292" spans="10:12">
      <c r="J292" t="s">
        <v>35</v>
      </c>
      <c r="K292">
        <v>2003</v>
      </c>
      <c r="L292" s="2">
        <v>31526.666666666668</v>
      </c>
    </row>
    <row r="293" spans="10:12">
      <c r="J293" t="s">
        <v>36</v>
      </c>
      <c r="K293">
        <v>2003</v>
      </c>
      <c r="L293" s="2">
        <v>51610.583941605837</v>
      </c>
    </row>
    <row r="294" spans="10:12">
      <c r="J294" t="s">
        <v>37</v>
      </c>
      <c r="K294">
        <v>2003</v>
      </c>
      <c r="L294" s="2">
        <v>6133.6099585062238</v>
      </c>
    </row>
    <row r="295" spans="10:12">
      <c r="J295" t="s">
        <v>38</v>
      </c>
      <c r="K295">
        <v>2003</v>
      </c>
      <c r="L295" s="2">
        <v>40555.067567567567</v>
      </c>
    </row>
    <row r="296" spans="10:12">
      <c r="J296" t="s">
        <v>39</v>
      </c>
      <c r="K296">
        <v>2003</v>
      </c>
      <c r="L296" s="2">
        <v>120324.66216216216</v>
      </c>
    </row>
    <row r="297" spans="10:12">
      <c r="J297" t="s">
        <v>40</v>
      </c>
      <c r="K297">
        <v>2003</v>
      </c>
      <c r="L297" s="2">
        <v>49924.067796610165</v>
      </c>
    </row>
    <row r="298" spans="10:12">
      <c r="J298" t="s">
        <v>41</v>
      </c>
      <c r="K298">
        <v>2003</v>
      </c>
      <c r="L298" s="2">
        <v>17226.545454545456</v>
      </c>
    </row>
    <row r="299" spans="10:12">
      <c r="J299" t="s">
        <v>42</v>
      </c>
      <c r="K299">
        <v>2003</v>
      </c>
      <c r="L299" s="2">
        <v>109772.93233082707</v>
      </c>
    </row>
    <row r="300" spans="10:12">
      <c r="J300" t="s">
        <v>43</v>
      </c>
      <c r="K300">
        <v>2003</v>
      </c>
      <c r="L300" s="2">
        <v>36362.835249042146</v>
      </c>
    </row>
    <row r="301" spans="10:12">
      <c r="J301" t="s">
        <v>44</v>
      </c>
      <c r="K301">
        <v>2003</v>
      </c>
      <c r="L301" s="2">
        <v>43154.779411764706</v>
      </c>
    </row>
    <row r="302" spans="10:12">
      <c r="J302" t="s">
        <v>45</v>
      </c>
      <c r="K302">
        <v>2003</v>
      </c>
      <c r="L302" s="2">
        <v>30692.910447761191</v>
      </c>
    </row>
    <row r="303" spans="10:12">
      <c r="J303" t="s">
        <v>46</v>
      </c>
      <c r="K303">
        <v>2003</v>
      </c>
      <c r="L303" s="2">
        <v>16922.352941176472</v>
      </c>
    </row>
    <row r="304" spans="10:12">
      <c r="J304" t="s">
        <v>47</v>
      </c>
      <c r="K304">
        <v>2003</v>
      </c>
      <c r="L304" s="2">
        <v>22726.470588235294</v>
      </c>
    </row>
    <row r="305" spans="10:12">
      <c r="J305" t="s">
        <v>48</v>
      </c>
      <c r="K305">
        <v>2003</v>
      </c>
      <c r="L305" s="2">
        <v>90288.070175438595</v>
      </c>
    </row>
    <row r="306" spans="10:12">
      <c r="J306" t="s">
        <v>49</v>
      </c>
      <c r="K306">
        <v>2003</v>
      </c>
      <c r="L306" s="2">
        <v>19728.252788104088</v>
      </c>
    </row>
    <row r="307" spans="10:12">
      <c r="J307" t="s">
        <v>50</v>
      </c>
      <c r="K307">
        <v>2003</v>
      </c>
      <c r="L307" s="2">
        <v>14311.575562700966</v>
      </c>
    </row>
    <row r="308" spans="10:12">
      <c r="J308" t="s">
        <v>51</v>
      </c>
      <c r="K308">
        <v>2003</v>
      </c>
      <c r="L308" s="2">
        <v>91159.609120521171</v>
      </c>
    </row>
    <row r="309" spans="10:12">
      <c r="J309" t="s">
        <v>52</v>
      </c>
      <c r="K309">
        <v>2003</v>
      </c>
      <c r="L309" s="2">
        <v>2954</v>
      </c>
    </row>
    <row r="310" spans="10:12">
      <c r="J310" t="s">
        <v>53</v>
      </c>
      <c r="K310">
        <v>2003</v>
      </c>
      <c r="L310" t="s">
        <v>124</v>
      </c>
    </row>
    <row r="311" spans="10:12">
      <c r="J311" t="s">
        <v>54</v>
      </c>
      <c r="K311">
        <v>2003</v>
      </c>
      <c r="L311" s="2">
        <v>20226.388888888891</v>
      </c>
    </row>
    <row r="312" spans="10:12">
      <c r="J312" t="s">
        <v>55</v>
      </c>
      <c r="K312">
        <v>2003</v>
      </c>
      <c r="L312" s="2">
        <v>17668.821292775665</v>
      </c>
    </row>
    <row r="313" spans="10:12">
      <c r="J313" t="s">
        <v>56</v>
      </c>
      <c r="K313">
        <v>2003</v>
      </c>
      <c r="L313" s="2">
        <v>10083.206106870228</v>
      </c>
    </row>
    <row r="314" spans="10:12">
      <c r="J314" t="s">
        <v>58</v>
      </c>
      <c r="K314">
        <v>2003</v>
      </c>
      <c r="L314" s="2">
        <v>22698.492462311558</v>
      </c>
    </row>
    <row r="315" spans="10:12">
      <c r="J315" t="s">
        <v>59</v>
      </c>
      <c r="K315">
        <v>2003</v>
      </c>
      <c r="L315" s="2">
        <v>43932.01438848921</v>
      </c>
    </row>
    <row r="316" spans="10:12">
      <c r="J316" t="s">
        <v>60</v>
      </c>
      <c r="K316">
        <v>2003</v>
      </c>
      <c r="L316" s="2">
        <v>60896.460176991153</v>
      </c>
    </row>
    <row r="317" spans="10:12">
      <c r="J317" t="s">
        <v>0</v>
      </c>
      <c r="K317">
        <v>2004</v>
      </c>
      <c r="L317" s="2">
        <v>55820.795107033642</v>
      </c>
    </row>
    <row r="318" spans="10:12">
      <c r="J318" t="s">
        <v>1</v>
      </c>
      <c r="K318">
        <v>2004</v>
      </c>
      <c r="L318" t="s">
        <v>124</v>
      </c>
    </row>
    <row r="319" spans="10:12">
      <c r="J319" t="s">
        <v>2</v>
      </c>
      <c r="K319">
        <v>2004</v>
      </c>
      <c r="L319" s="2">
        <v>1637.0370370370372</v>
      </c>
    </row>
    <row r="320" spans="10:12">
      <c r="J320" t="s">
        <v>57</v>
      </c>
      <c r="K320">
        <v>2004</v>
      </c>
      <c r="L320" s="2">
        <v>34974.750830564786</v>
      </c>
    </row>
    <row r="321" spans="10:12">
      <c r="J321" t="s">
        <v>3</v>
      </c>
      <c r="K321">
        <v>2004</v>
      </c>
      <c r="L321" s="2">
        <v>22070.464135021095</v>
      </c>
    </row>
    <row r="322" spans="10:12">
      <c r="J322" t="s">
        <v>4</v>
      </c>
      <c r="K322">
        <v>2004</v>
      </c>
      <c r="L322" s="2">
        <v>10771.375464684015</v>
      </c>
    </row>
    <row r="323" spans="10:12">
      <c r="J323" t="s">
        <v>5</v>
      </c>
      <c r="K323">
        <v>2004</v>
      </c>
      <c r="L323" s="2">
        <v>15090.243902439024</v>
      </c>
    </row>
    <row r="324" spans="10:12">
      <c r="J324" t="s">
        <v>6</v>
      </c>
      <c r="K324">
        <v>2004</v>
      </c>
      <c r="L324" s="2">
        <v>3439.5348837209303</v>
      </c>
    </row>
    <row r="325" spans="10:12">
      <c r="J325" t="s">
        <v>7</v>
      </c>
      <c r="K325">
        <v>2004</v>
      </c>
      <c r="L325" s="2">
        <v>2271.4714714714714</v>
      </c>
    </row>
    <row r="326" spans="10:12">
      <c r="J326" t="s">
        <v>8</v>
      </c>
      <c r="K326">
        <v>2004</v>
      </c>
      <c r="L326" s="2">
        <v>33118.248175182482</v>
      </c>
    </row>
    <row r="327" spans="10:12">
      <c r="J327" t="s">
        <v>9</v>
      </c>
      <c r="K327">
        <v>2004</v>
      </c>
      <c r="L327" s="2">
        <v>10254.863813229573</v>
      </c>
    </row>
    <row r="328" spans="10:12">
      <c r="J328" t="s">
        <v>10</v>
      </c>
      <c r="K328">
        <v>2004</v>
      </c>
      <c r="L328" s="2">
        <v>52341.784037558689</v>
      </c>
    </row>
    <row r="329" spans="10:12">
      <c r="J329" t="s">
        <v>11</v>
      </c>
      <c r="K329">
        <v>2004</v>
      </c>
      <c r="L329" s="2">
        <v>40568.674698795177</v>
      </c>
    </row>
    <row r="330" spans="10:12">
      <c r="J330" t="s">
        <v>12</v>
      </c>
      <c r="K330">
        <v>2004</v>
      </c>
      <c r="L330" s="2">
        <v>2617.0542635658912</v>
      </c>
    </row>
    <row r="331" spans="10:12">
      <c r="J331" t="s">
        <v>13</v>
      </c>
      <c r="K331">
        <v>2004</v>
      </c>
      <c r="L331" s="2">
        <v>13769.202898550726</v>
      </c>
    </row>
    <row r="332" spans="10:12">
      <c r="J332" t="s">
        <v>14</v>
      </c>
      <c r="K332">
        <v>2004</v>
      </c>
      <c r="L332" s="2">
        <v>14695.412844036697</v>
      </c>
    </row>
    <row r="333" spans="10:12">
      <c r="J333" t="s">
        <v>15</v>
      </c>
      <c r="K333">
        <v>2004</v>
      </c>
      <c r="L333" s="2">
        <v>53333.818181818184</v>
      </c>
    </row>
    <row r="334" spans="10:12">
      <c r="J334" t="s">
        <v>115</v>
      </c>
      <c r="K334">
        <v>2004</v>
      </c>
      <c r="L334" s="2">
        <v>10652.961672473868</v>
      </c>
    </row>
    <row r="335" spans="10:12">
      <c r="J335" t="s">
        <v>17</v>
      </c>
      <c r="K335">
        <v>2004</v>
      </c>
      <c r="L335" s="2">
        <v>21447.810218978102</v>
      </c>
    </row>
    <row r="336" spans="10:12">
      <c r="J336" t="s">
        <v>18</v>
      </c>
      <c r="K336">
        <v>2004</v>
      </c>
      <c r="L336" s="2">
        <v>13589.078498293515</v>
      </c>
    </row>
    <row r="337" spans="10:12">
      <c r="J337" t="s">
        <v>116</v>
      </c>
      <c r="K337">
        <v>2004</v>
      </c>
      <c r="L337" t="s">
        <v>124</v>
      </c>
    </row>
    <row r="338" spans="10:12">
      <c r="J338" t="s">
        <v>19</v>
      </c>
      <c r="K338">
        <v>2004</v>
      </c>
      <c r="L338" s="2">
        <v>5077.6951672862451</v>
      </c>
    </row>
    <row r="339" spans="10:12">
      <c r="J339" t="s">
        <v>20</v>
      </c>
      <c r="K339">
        <v>2004</v>
      </c>
      <c r="L339" s="2">
        <v>4647.0802919708021</v>
      </c>
    </row>
    <row r="340" spans="10:12">
      <c r="J340" t="s">
        <v>21</v>
      </c>
      <c r="K340">
        <v>2004</v>
      </c>
      <c r="L340" s="2">
        <v>66347.727272727265</v>
      </c>
    </row>
    <row r="341" spans="10:12">
      <c r="J341" t="s">
        <v>22</v>
      </c>
      <c r="K341">
        <v>2004</v>
      </c>
      <c r="L341" s="2">
        <v>2440.0621118012423</v>
      </c>
    </row>
    <row r="342" spans="10:12">
      <c r="J342" t="s">
        <v>23</v>
      </c>
      <c r="K342">
        <v>2004</v>
      </c>
      <c r="L342" s="2">
        <v>45712.177121771216</v>
      </c>
    </row>
    <row r="343" spans="10:12">
      <c r="J343" t="s">
        <v>24</v>
      </c>
      <c r="K343">
        <v>2004</v>
      </c>
      <c r="L343" s="2">
        <v>3923.7735849056603</v>
      </c>
    </row>
    <row r="344" spans="10:12">
      <c r="J344" t="s">
        <v>25</v>
      </c>
      <c r="K344">
        <v>2004</v>
      </c>
      <c r="L344" s="2">
        <v>9900.7380073800741</v>
      </c>
    </row>
    <row r="345" spans="10:12">
      <c r="J345" t="s">
        <v>26</v>
      </c>
      <c r="K345">
        <v>2004</v>
      </c>
      <c r="L345" s="2">
        <v>5206.1433447098971</v>
      </c>
    </row>
    <row r="346" spans="10:12">
      <c r="J346" t="s">
        <v>27</v>
      </c>
      <c r="K346">
        <v>2004</v>
      </c>
      <c r="L346" s="2">
        <v>101032.06349206349</v>
      </c>
    </row>
    <row r="347" spans="10:12">
      <c r="J347" t="s">
        <v>117</v>
      </c>
      <c r="K347">
        <v>2004</v>
      </c>
      <c r="L347" s="2">
        <v>26514.022140221401</v>
      </c>
    </row>
    <row r="348" spans="10:12">
      <c r="J348" t="s">
        <v>28</v>
      </c>
      <c r="K348">
        <v>2004</v>
      </c>
      <c r="L348" s="2">
        <v>56641.791044776117</v>
      </c>
    </row>
    <row r="349" spans="10:12">
      <c r="J349" t="s">
        <v>29</v>
      </c>
      <c r="K349">
        <v>2004</v>
      </c>
      <c r="L349" s="2">
        <v>12339.05109489051</v>
      </c>
    </row>
    <row r="350" spans="10:12">
      <c r="J350" t="s">
        <v>30</v>
      </c>
      <c r="K350">
        <v>2004</v>
      </c>
      <c r="L350" s="2">
        <v>58604.406779661011</v>
      </c>
    </row>
    <row r="351" spans="10:12">
      <c r="J351" t="s">
        <v>31</v>
      </c>
      <c r="K351">
        <v>2004</v>
      </c>
      <c r="L351" s="2">
        <v>5795.4063604240282</v>
      </c>
    </row>
    <row r="352" spans="10:12">
      <c r="J352" t="s">
        <v>32</v>
      </c>
      <c r="K352">
        <v>2004</v>
      </c>
      <c r="L352" s="2">
        <v>1808.5365853658536</v>
      </c>
    </row>
    <row r="353" spans="10:12">
      <c r="J353" t="s">
        <v>33</v>
      </c>
      <c r="K353">
        <v>2004</v>
      </c>
      <c r="L353" t="s">
        <v>124</v>
      </c>
    </row>
    <row r="354" spans="10:12">
      <c r="J354" t="s">
        <v>34</v>
      </c>
      <c r="K354">
        <v>2004</v>
      </c>
      <c r="L354" s="2">
        <v>12951.748251748253</v>
      </c>
    </row>
    <row r="355" spans="10:12">
      <c r="J355" t="s">
        <v>35</v>
      </c>
      <c r="K355">
        <v>2004</v>
      </c>
      <c r="L355" s="2">
        <v>30238.392857142855</v>
      </c>
    </row>
    <row r="356" spans="10:12">
      <c r="J356" t="s">
        <v>36</v>
      </c>
      <c r="K356">
        <v>2004</v>
      </c>
      <c r="L356" s="2">
        <v>50200.732600732605</v>
      </c>
    </row>
    <row r="357" spans="10:12">
      <c r="J357" t="s">
        <v>37</v>
      </c>
      <c r="K357">
        <v>2004</v>
      </c>
      <c r="L357" s="2">
        <v>3423.828125</v>
      </c>
    </row>
    <row r="358" spans="10:12">
      <c r="J358" t="s">
        <v>38</v>
      </c>
      <c r="K358">
        <v>2004</v>
      </c>
      <c r="L358" s="2">
        <v>43482.622950819677</v>
      </c>
    </row>
    <row r="359" spans="10:12">
      <c r="J359" t="s">
        <v>39</v>
      </c>
      <c r="K359">
        <v>2004</v>
      </c>
      <c r="L359" s="2">
        <v>140575.50335570468</v>
      </c>
    </row>
    <row r="360" spans="10:12">
      <c r="J360" t="s">
        <v>40</v>
      </c>
      <c r="K360">
        <v>2004</v>
      </c>
      <c r="L360" s="2">
        <v>48524.067796610165</v>
      </c>
    </row>
    <row r="361" spans="10:12">
      <c r="J361" t="s">
        <v>41</v>
      </c>
      <c r="K361">
        <v>2004</v>
      </c>
      <c r="L361" s="2">
        <v>13868.928571428572</v>
      </c>
    </row>
    <row r="362" spans="10:12">
      <c r="J362" t="s">
        <v>42</v>
      </c>
      <c r="K362">
        <v>2004</v>
      </c>
      <c r="L362" s="2">
        <v>111137.1747211896</v>
      </c>
    </row>
    <row r="363" spans="10:12">
      <c r="J363" t="s">
        <v>43</v>
      </c>
      <c r="K363">
        <v>2004</v>
      </c>
      <c r="L363" s="2">
        <v>35659.24528301887</v>
      </c>
    </row>
    <row r="364" spans="10:12">
      <c r="J364" t="s">
        <v>44</v>
      </c>
      <c r="K364">
        <v>2004</v>
      </c>
      <c r="L364" s="2">
        <v>42378.228782287821</v>
      </c>
    </row>
    <row r="365" spans="10:12">
      <c r="J365" t="s">
        <v>45</v>
      </c>
      <c r="K365">
        <v>2004</v>
      </c>
      <c r="L365" s="2">
        <v>34954.014598540147</v>
      </c>
    </row>
    <row r="366" spans="10:12">
      <c r="J366" t="s">
        <v>46</v>
      </c>
      <c r="K366">
        <v>2004</v>
      </c>
      <c r="L366" s="2">
        <v>14419.607843137255</v>
      </c>
    </row>
    <row r="367" spans="10:12">
      <c r="J367" t="s">
        <v>47</v>
      </c>
      <c r="K367">
        <v>2004</v>
      </c>
      <c r="L367" s="2">
        <v>27137.888198757762</v>
      </c>
    </row>
    <row r="368" spans="10:12">
      <c r="J368" t="s">
        <v>48</v>
      </c>
      <c r="K368">
        <v>2004</v>
      </c>
      <c r="L368" s="2">
        <v>102429.6551724138</v>
      </c>
    </row>
    <row r="369" spans="10:12">
      <c r="J369" t="s">
        <v>49</v>
      </c>
      <c r="K369">
        <v>2004</v>
      </c>
      <c r="L369" s="2">
        <v>18466.666666666668</v>
      </c>
    </row>
    <row r="370" spans="10:12">
      <c r="J370" t="s">
        <v>50</v>
      </c>
      <c r="K370">
        <v>2004</v>
      </c>
      <c r="L370" s="2">
        <v>21208.360128617365</v>
      </c>
    </row>
    <row r="371" spans="10:12">
      <c r="J371" t="s">
        <v>51</v>
      </c>
      <c r="K371">
        <v>2004</v>
      </c>
      <c r="L371" s="2">
        <v>89800.649350649343</v>
      </c>
    </row>
    <row r="372" spans="10:12">
      <c r="J372" t="s">
        <v>52</v>
      </c>
      <c r="K372">
        <v>2004</v>
      </c>
      <c r="L372" s="2">
        <v>2333.712121212121</v>
      </c>
    </row>
    <row r="373" spans="10:12">
      <c r="J373" t="s">
        <v>53</v>
      </c>
      <c r="K373">
        <v>2004</v>
      </c>
      <c r="L373" t="s">
        <v>124</v>
      </c>
    </row>
    <row r="374" spans="10:12">
      <c r="J374" t="s">
        <v>54</v>
      </c>
      <c r="K374">
        <v>2004</v>
      </c>
      <c r="L374" s="2">
        <v>18472.757475083057</v>
      </c>
    </row>
    <row r="375" spans="10:12">
      <c r="J375" t="s">
        <v>55</v>
      </c>
      <c r="K375">
        <v>2004</v>
      </c>
      <c r="L375" s="2">
        <v>18251.648351648353</v>
      </c>
    </row>
    <row r="376" spans="10:12">
      <c r="J376" t="s">
        <v>56</v>
      </c>
      <c r="K376">
        <v>2004</v>
      </c>
      <c r="L376" s="2">
        <v>7865.934065934066</v>
      </c>
    </row>
    <row r="377" spans="10:12">
      <c r="J377" t="s">
        <v>58</v>
      </c>
      <c r="K377">
        <v>2004</v>
      </c>
      <c r="L377" s="2">
        <v>28817.171717171717</v>
      </c>
    </row>
    <row r="378" spans="10:12">
      <c r="J378" t="s">
        <v>59</v>
      </c>
      <c r="K378">
        <v>2004</v>
      </c>
      <c r="L378" s="2">
        <v>45788.692579505296</v>
      </c>
    </row>
    <row r="379" spans="10:12">
      <c r="J379" t="s">
        <v>60</v>
      </c>
      <c r="K379">
        <v>2004</v>
      </c>
      <c r="L379" s="2">
        <v>61838.864628820957</v>
      </c>
    </row>
  </sheetData>
  <sortState ref="A3:G65">
    <sortCondition ref="A6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82"/>
  <sheetViews>
    <sheetView workbookViewId="0">
      <pane ySplit="1" topLeftCell="A2" activePane="bottomLeft" state="frozen"/>
      <selection pane="bottomLeft" activeCell="A2" sqref="A2"/>
    </sheetView>
  </sheetViews>
  <sheetFormatPr defaultRowHeight="15"/>
  <cols>
    <col min="1" max="1" width="26.7109375" bestFit="1" customWidth="1"/>
    <col min="2" max="2" width="28.140625" bestFit="1" customWidth="1"/>
    <col min="3" max="3" width="21.85546875" bestFit="1" customWidth="1"/>
  </cols>
  <sheetData>
    <row r="1" spans="1:3">
      <c r="A1" t="s">
        <v>121</v>
      </c>
      <c r="B1" t="s">
        <v>125</v>
      </c>
      <c r="C1" t="s">
        <v>126</v>
      </c>
    </row>
    <row r="2" spans="1:3">
      <c r="A2" t="s">
        <v>0</v>
      </c>
      <c r="B2" t="s">
        <v>0</v>
      </c>
      <c r="C2" t="s">
        <v>61</v>
      </c>
    </row>
    <row r="3" spans="1:3">
      <c r="A3" t="s">
        <v>2</v>
      </c>
      <c r="B3" t="s">
        <v>2</v>
      </c>
      <c r="C3" t="s">
        <v>62</v>
      </c>
    </row>
    <row r="4" spans="1:3">
      <c r="A4" t="s">
        <v>3</v>
      </c>
      <c r="B4" t="s">
        <v>3</v>
      </c>
      <c r="C4" t="s">
        <v>63</v>
      </c>
    </row>
    <row r="5" spans="1:3">
      <c r="A5" t="s">
        <v>4</v>
      </c>
      <c r="B5" t="s">
        <v>4</v>
      </c>
      <c r="C5" t="s">
        <v>64</v>
      </c>
    </row>
    <row r="6" spans="1:3">
      <c r="A6" t="s">
        <v>7</v>
      </c>
      <c r="B6" t="s">
        <v>7</v>
      </c>
      <c r="C6" t="s">
        <v>7</v>
      </c>
    </row>
    <row r="7" spans="1:3">
      <c r="A7" t="s">
        <v>8</v>
      </c>
      <c r="B7" t="s">
        <v>8</v>
      </c>
      <c r="C7" t="s">
        <v>66</v>
      </c>
    </row>
    <row r="8" spans="1:3">
      <c r="A8" t="s">
        <v>9</v>
      </c>
      <c r="B8" t="s">
        <v>9</v>
      </c>
      <c r="C8" t="s">
        <v>9</v>
      </c>
    </row>
    <row r="9" spans="1:3">
      <c r="A9" t="s">
        <v>10</v>
      </c>
      <c r="B9" t="s">
        <v>10</v>
      </c>
      <c r="C9" t="s">
        <v>67</v>
      </c>
    </row>
    <row r="10" spans="1:3">
      <c r="A10" t="s">
        <v>11</v>
      </c>
      <c r="B10" t="s">
        <v>11</v>
      </c>
      <c r="C10" t="s">
        <v>68</v>
      </c>
    </row>
    <row r="11" spans="1:3">
      <c r="A11" t="s">
        <v>12</v>
      </c>
      <c r="B11" t="s">
        <v>12</v>
      </c>
      <c r="C11" t="s">
        <v>69</v>
      </c>
    </row>
    <row r="12" spans="1:3">
      <c r="A12" t="s">
        <v>13</v>
      </c>
      <c r="B12" t="s">
        <v>13</v>
      </c>
      <c r="C12" t="s">
        <v>70</v>
      </c>
    </row>
    <row r="13" spans="1:3">
      <c r="A13" t="s">
        <v>14</v>
      </c>
      <c r="B13" t="s">
        <v>14</v>
      </c>
      <c r="C13" t="s">
        <v>71</v>
      </c>
    </row>
    <row r="14" spans="1:3">
      <c r="A14" t="s">
        <v>15</v>
      </c>
      <c r="B14" t="s">
        <v>15</v>
      </c>
      <c r="C14" t="s">
        <v>72</v>
      </c>
    </row>
    <row r="15" spans="1:3">
      <c r="A15" t="s">
        <v>17</v>
      </c>
      <c r="B15" t="s">
        <v>17</v>
      </c>
      <c r="C15" t="s">
        <v>73</v>
      </c>
    </row>
    <row r="16" spans="1:3">
      <c r="A16" t="s">
        <v>18</v>
      </c>
      <c r="B16" t="s">
        <v>18</v>
      </c>
      <c r="C16" t="s">
        <v>74</v>
      </c>
    </row>
    <row r="17" spans="1:3">
      <c r="A17" t="s">
        <v>19</v>
      </c>
      <c r="B17" t="s">
        <v>19</v>
      </c>
      <c r="C17" t="s">
        <v>75</v>
      </c>
    </row>
    <row r="18" spans="1:3">
      <c r="A18" t="s">
        <v>20</v>
      </c>
      <c r="B18" t="s">
        <v>20</v>
      </c>
      <c r="C18" t="s">
        <v>76</v>
      </c>
    </row>
    <row r="19" spans="1:3">
      <c r="A19" t="s">
        <v>21</v>
      </c>
      <c r="B19" t="s">
        <v>21</v>
      </c>
      <c r="C19" t="s">
        <v>77</v>
      </c>
    </row>
    <row r="20" spans="1:3">
      <c r="A20" t="s">
        <v>23</v>
      </c>
      <c r="B20" t="s">
        <v>23</v>
      </c>
      <c r="C20" t="s">
        <v>79</v>
      </c>
    </row>
    <row r="21" spans="1:3">
      <c r="A21" t="s">
        <v>24</v>
      </c>
      <c r="B21" t="s">
        <v>24</v>
      </c>
      <c r="C21" t="s">
        <v>24</v>
      </c>
    </row>
    <row r="22" spans="1:3">
      <c r="A22" t="s">
        <v>25</v>
      </c>
      <c r="B22" t="s">
        <v>25</v>
      </c>
      <c r="C22" t="s">
        <v>80</v>
      </c>
    </row>
    <row r="23" spans="1:3">
      <c r="A23" t="s">
        <v>26</v>
      </c>
      <c r="B23" t="s">
        <v>26</v>
      </c>
      <c r="C23" t="s">
        <v>81</v>
      </c>
    </row>
    <row r="24" spans="1:3">
      <c r="A24" t="s">
        <v>27</v>
      </c>
      <c r="B24" t="s">
        <v>27</v>
      </c>
      <c r="C24" t="s">
        <v>82</v>
      </c>
    </row>
    <row r="25" spans="1:3">
      <c r="A25" t="s">
        <v>28</v>
      </c>
      <c r="B25" t="s">
        <v>28</v>
      </c>
      <c r="C25" t="s">
        <v>83</v>
      </c>
    </row>
    <row r="26" spans="1:3">
      <c r="A26" t="s">
        <v>29</v>
      </c>
      <c r="B26" t="s">
        <v>29</v>
      </c>
      <c r="C26" t="s">
        <v>84</v>
      </c>
    </row>
    <row r="27" spans="1:3">
      <c r="A27" t="s">
        <v>30</v>
      </c>
      <c r="B27" t="s">
        <v>30</v>
      </c>
      <c r="C27" t="s">
        <v>85</v>
      </c>
    </row>
    <row r="28" spans="1:3">
      <c r="A28" t="s">
        <v>31</v>
      </c>
      <c r="B28" t="s">
        <v>31</v>
      </c>
      <c r="C28" t="s">
        <v>31</v>
      </c>
    </row>
    <row r="29" spans="1:3">
      <c r="A29" t="s">
        <v>32</v>
      </c>
      <c r="B29" t="s">
        <v>32</v>
      </c>
      <c r="C29" t="s">
        <v>86</v>
      </c>
    </row>
    <row r="30" spans="1:3">
      <c r="A30" t="s">
        <v>34</v>
      </c>
      <c r="B30" t="s">
        <v>34</v>
      </c>
      <c r="C30" t="s">
        <v>87</v>
      </c>
    </row>
    <row r="31" spans="1:3">
      <c r="A31" t="s">
        <v>35</v>
      </c>
      <c r="B31" t="s">
        <v>35</v>
      </c>
      <c r="C31" t="s">
        <v>88</v>
      </c>
    </row>
    <row r="32" spans="1:3">
      <c r="A32" t="s">
        <v>36</v>
      </c>
      <c r="B32" t="s">
        <v>36</v>
      </c>
      <c r="C32" t="s">
        <v>89</v>
      </c>
    </row>
    <row r="33" spans="1:8">
      <c r="A33" t="s">
        <v>37</v>
      </c>
      <c r="B33" t="s">
        <v>37</v>
      </c>
      <c r="C33" t="s">
        <v>90</v>
      </c>
    </row>
    <row r="34" spans="1:8">
      <c r="A34" t="s">
        <v>38</v>
      </c>
      <c r="B34" t="s">
        <v>38</v>
      </c>
      <c r="C34" t="s">
        <v>91</v>
      </c>
    </row>
    <row r="35" spans="1:8">
      <c r="A35" t="s">
        <v>39</v>
      </c>
      <c r="B35" t="s">
        <v>39</v>
      </c>
      <c r="C35" t="s">
        <v>92</v>
      </c>
    </row>
    <row r="36" spans="1:8">
      <c r="A36" t="s">
        <v>40</v>
      </c>
      <c r="B36" t="s">
        <v>40</v>
      </c>
      <c r="C36" t="s">
        <v>93</v>
      </c>
    </row>
    <row r="37" spans="1:8">
      <c r="A37" t="s">
        <v>41</v>
      </c>
      <c r="B37" t="s">
        <v>41</v>
      </c>
      <c r="C37" t="s">
        <v>94</v>
      </c>
    </row>
    <row r="38" spans="1:8">
      <c r="A38" t="s">
        <v>42</v>
      </c>
      <c r="B38" t="s">
        <v>42</v>
      </c>
      <c r="C38" t="s">
        <v>95</v>
      </c>
    </row>
    <row r="39" spans="1:8">
      <c r="A39" t="s">
        <v>43</v>
      </c>
      <c r="B39" t="s">
        <v>43</v>
      </c>
      <c r="C39" t="s">
        <v>96</v>
      </c>
    </row>
    <row r="40" spans="1:8">
      <c r="A40" t="s">
        <v>44</v>
      </c>
      <c r="B40" t="s">
        <v>44</v>
      </c>
      <c r="C40" t="s">
        <v>97</v>
      </c>
    </row>
    <row r="41" spans="1:8">
      <c r="A41" t="s">
        <v>45</v>
      </c>
      <c r="B41" t="s">
        <v>45</v>
      </c>
      <c r="C41" t="s">
        <v>98</v>
      </c>
    </row>
    <row r="42" spans="1:8">
      <c r="A42" t="s">
        <v>46</v>
      </c>
      <c r="B42" t="s">
        <v>46</v>
      </c>
      <c r="C42" t="s">
        <v>99</v>
      </c>
    </row>
    <row r="43" spans="1:8">
      <c r="A43" t="s">
        <v>48</v>
      </c>
      <c r="B43" t="s">
        <v>48</v>
      </c>
      <c r="C43" t="s">
        <v>101</v>
      </c>
    </row>
    <row r="44" spans="1:8">
      <c r="A44" t="s">
        <v>49</v>
      </c>
      <c r="B44" t="s">
        <v>49</v>
      </c>
      <c r="C44" t="s">
        <v>102</v>
      </c>
    </row>
    <row r="45" spans="1:8">
      <c r="A45" t="s">
        <v>50</v>
      </c>
      <c r="B45" t="s">
        <v>50</v>
      </c>
      <c r="C45" t="s">
        <v>103</v>
      </c>
    </row>
    <row r="46" spans="1:8">
      <c r="A46" t="s">
        <v>51</v>
      </c>
      <c r="B46" t="s">
        <v>51</v>
      </c>
      <c r="C46" t="s">
        <v>104</v>
      </c>
    </row>
    <row r="47" spans="1:8">
      <c r="A47" t="s">
        <v>52</v>
      </c>
      <c r="B47" t="s">
        <v>52</v>
      </c>
      <c r="C47" t="s">
        <v>105</v>
      </c>
    </row>
    <row r="48" spans="1:8">
      <c r="A48" t="s">
        <v>55</v>
      </c>
      <c r="B48" t="s">
        <v>55</v>
      </c>
      <c r="C48" t="s">
        <v>107</v>
      </c>
      <c r="D48" s="3"/>
      <c r="E48" s="3"/>
      <c r="F48" s="3"/>
      <c r="G48" s="3"/>
      <c r="H48" s="3"/>
    </row>
    <row r="49" spans="1:8">
      <c r="A49" t="s">
        <v>56</v>
      </c>
      <c r="B49" t="s">
        <v>56</v>
      </c>
      <c r="C49" t="s">
        <v>108</v>
      </c>
      <c r="D49" s="3"/>
      <c r="E49" s="3" t="s">
        <v>137</v>
      </c>
      <c r="F49" s="3"/>
      <c r="G49" s="3"/>
      <c r="H49" s="3"/>
    </row>
    <row r="50" spans="1:8">
      <c r="A50" t="s">
        <v>58</v>
      </c>
      <c r="B50" t="s">
        <v>58</v>
      </c>
      <c r="C50" t="s">
        <v>110</v>
      </c>
      <c r="D50" s="3"/>
      <c r="E50" s="3" t="s">
        <v>138</v>
      </c>
      <c r="F50" s="3"/>
      <c r="G50" s="3"/>
      <c r="H50" s="3"/>
    </row>
    <row r="51" spans="1:8">
      <c r="A51" t="s">
        <v>60</v>
      </c>
      <c r="B51" t="s">
        <v>60</v>
      </c>
      <c r="C51" t="s">
        <v>111</v>
      </c>
      <c r="D51" s="3"/>
      <c r="E51" s="3" t="s">
        <v>139</v>
      </c>
      <c r="F51" s="3"/>
      <c r="G51" s="3"/>
      <c r="H51" s="3"/>
    </row>
    <row r="52" spans="1:8">
      <c r="D52" s="3"/>
      <c r="E52" s="3"/>
      <c r="F52" s="3"/>
      <c r="G52" s="3"/>
      <c r="H52" s="3"/>
    </row>
    <row r="53" spans="1:8">
      <c r="D53" s="3"/>
      <c r="E53" s="3"/>
      <c r="F53" s="3"/>
      <c r="G53" s="3"/>
      <c r="H53" s="3"/>
    </row>
    <row r="54" spans="1:8">
      <c r="A54" t="s">
        <v>1</v>
      </c>
      <c r="B54" t="s">
        <v>1</v>
      </c>
      <c r="D54" s="3"/>
      <c r="E54" s="3" t="s">
        <v>127</v>
      </c>
      <c r="F54" s="3"/>
      <c r="G54" s="3"/>
      <c r="H54" s="3"/>
    </row>
    <row r="55" spans="1:8">
      <c r="D55" s="3"/>
      <c r="E55" s="3"/>
      <c r="F55" s="3" t="s">
        <v>1</v>
      </c>
      <c r="G55" s="3"/>
      <c r="H55" s="3"/>
    </row>
    <row r="56" spans="1:8">
      <c r="A56" t="s">
        <v>114</v>
      </c>
      <c r="B56" t="s">
        <v>57</v>
      </c>
      <c r="C56" t="s">
        <v>109</v>
      </c>
      <c r="D56" s="3"/>
      <c r="E56" s="3"/>
      <c r="F56" s="3" t="s">
        <v>128</v>
      </c>
      <c r="G56" s="3"/>
      <c r="H56" s="3"/>
    </row>
    <row r="57" spans="1:8">
      <c r="D57" s="3"/>
      <c r="E57" s="3"/>
      <c r="F57" s="3" t="s">
        <v>53</v>
      </c>
      <c r="G57" s="3"/>
      <c r="H57" s="3"/>
    </row>
    <row r="58" spans="1:8">
      <c r="A58" t="s">
        <v>5</v>
      </c>
      <c r="B58" t="s">
        <v>5</v>
      </c>
      <c r="C58" t="s">
        <v>65</v>
      </c>
      <c r="D58" s="3"/>
      <c r="E58" s="3"/>
      <c r="F58" s="3" t="s">
        <v>148</v>
      </c>
      <c r="G58" s="3"/>
      <c r="H58" s="3"/>
    </row>
    <row r="59" spans="1:8">
      <c r="A59" t="s">
        <v>115</v>
      </c>
      <c r="B59" t="s">
        <v>16</v>
      </c>
      <c r="D59" s="3"/>
      <c r="E59" s="3"/>
      <c r="F59" s="3"/>
      <c r="G59" s="3"/>
      <c r="H59" s="3"/>
    </row>
    <row r="60" spans="1:8">
      <c r="D60" s="3"/>
      <c r="E60" s="3" t="s">
        <v>129</v>
      </c>
      <c r="F60" s="3"/>
      <c r="G60" s="3"/>
      <c r="H60" s="3"/>
    </row>
    <row r="61" spans="1:8">
      <c r="A61" t="s">
        <v>117</v>
      </c>
      <c r="B61" t="s">
        <v>117</v>
      </c>
      <c r="C61" t="s">
        <v>117</v>
      </c>
      <c r="D61" s="3"/>
      <c r="E61" s="3"/>
      <c r="F61" s="3" t="s">
        <v>65</v>
      </c>
      <c r="G61" s="3"/>
      <c r="H61" s="3"/>
    </row>
    <row r="62" spans="1:8">
      <c r="B62" t="s">
        <v>120</v>
      </c>
      <c r="C62" t="s">
        <v>120</v>
      </c>
      <c r="D62" s="3"/>
      <c r="E62" s="3" t="s">
        <v>130</v>
      </c>
      <c r="F62" s="3"/>
      <c r="G62" s="3"/>
      <c r="H62" s="3"/>
    </row>
    <row r="63" spans="1:8">
      <c r="D63" s="3"/>
      <c r="E63" s="3"/>
      <c r="F63" s="3" t="s">
        <v>65</v>
      </c>
      <c r="G63" s="3"/>
      <c r="H63" s="3"/>
    </row>
    <row r="64" spans="1:8">
      <c r="A64" t="s">
        <v>33</v>
      </c>
      <c r="B64" t="s">
        <v>33</v>
      </c>
      <c r="D64" s="3"/>
      <c r="E64" s="3"/>
      <c r="F64" s="3" t="s">
        <v>16</v>
      </c>
      <c r="G64" s="3"/>
      <c r="H64" s="3"/>
    </row>
    <row r="65" spans="1:8">
      <c r="D65" s="3"/>
      <c r="E65" s="3"/>
      <c r="F65" s="3"/>
      <c r="G65" s="3"/>
      <c r="H65" s="3"/>
    </row>
    <row r="66" spans="1:8">
      <c r="A66" t="s">
        <v>53</v>
      </c>
      <c r="B66" t="s">
        <v>53</v>
      </c>
      <c r="D66" s="3"/>
      <c r="E66" s="3" t="s">
        <v>129</v>
      </c>
      <c r="F66" s="3"/>
      <c r="G66" s="3"/>
      <c r="H66" s="3"/>
    </row>
    <row r="67" spans="1:8">
      <c r="D67" s="3"/>
      <c r="E67" s="3"/>
      <c r="F67" s="3" t="s">
        <v>131</v>
      </c>
      <c r="G67" s="3"/>
      <c r="H67" s="3"/>
    </row>
    <row r="68" spans="1:8">
      <c r="A68" t="s">
        <v>47</v>
      </c>
      <c r="B68" t="s">
        <v>47</v>
      </c>
      <c r="D68" s="3"/>
      <c r="E68" s="3" t="s">
        <v>130</v>
      </c>
      <c r="F68" s="3"/>
      <c r="G68" s="3"/>
      <c r="H68" s="3"/>
    </row>
    <row r="69" spans="1:8">
      <c r="A69" t="s">
        <v>22</v>
      </c>
      <c r="B69" t="s">
        <v>22</v>
      </c>
      <c r="C69" t="s">
        <v>100</v>
      </c>
      <c r="D69" s="3"/>
      <c r="E69" s="3"/>
      <c r="F69" s="3" t="s">
        <v>132</v>
      </c>
      <c r="G69" s="3"/>
      <c r="H69" s="3"/>
    </row>
    <row r="70" spans="1:8">
      <c r="D70" s="3"/>
      <c r="E70" s="3"/>
      <c r="F70" s="3" t="s">
        <v>133</v>
      </c>
      <c r="G70" s="3"/>
      <c r="H70" s="3"/>
    </row>
    <row r="71" spans="1:8">
      <c r="A71" t="s">
        <v>6</v>
      </c>
      <c r="B71" t="s">
        <v>6</v>
      </c>
      <c r="C71" t="s">
        <v>106</v>
      </c>
      <c r="D71" s="3"/>
      <c r="E71" s="3"/>
      <c r="F71" s="3"/>
      <c r="G71" s="3"/>
      <c r="H71" s="3"/>
    </row>
    <row r="72" spans="1:8">
      <c r="A72" t="s">
        <v>54</v>
      </c>
      <c r="B72" t="s">
        <v>54</v>
      </c>
      <c r="D72" s="3"/>
      <c r="E72" s="3" t="s">
        <v>129</v>
      </c>
      <c r="F72" s="3"/>
      <c r="G72" s="3"/>
      <c r="H72" s="3"/>
    </row>
    <row r="73" spans="1:8">
      <c r="D73" s="3"/>
      <c r="E73" s="3"/>
      <c r="F73" s="3" t="s">
        <v>106</v>
      </c>
      <c r="G73" s="3"/>
      <c r="H73" s="3"/>
    </row>
    <row r="74" spans="1:8">
      <c r="A74" t="s">
        <v>59</v>
      </c>
      <c r="B74" t="s">
        <v>59</v>
      </c>
      <c r="C74" t="s">
        <v>78</v>
      </c>
      <c r="D74" s="3"/>
      <c r="E74" s="3" t="s">
        <v>130</v>
      </c>
      <c r="F74" s="3"/>
      <c r="G74" s="3"/>
      <c r="H74" s="3"/>
    </row>
    <row r="75" spans="1:8">
      <c r="D75" s="3"/>
      <c r="E75" s="3"/>
      <c r="F75" s="3" t="s">
        <v>134</v>
      </c>
      <c r="G75" s="3"/>
      <c r="H75" s="3"/>
    </row>
    <row r="76" spans="1:8">
      <c r="D76" s="3"/>
      <c r="E76" s="3"/>
      <c r="F76" s="3" t="s">
        <v>135</v>
      </c>
      <c r="G76" s="3"/>
      <c r="H76" s="3"/>
    </row>
    <row r="77" spans="1:8">
      <c r="D77" s="3"/>
      <c r="E77" s="3"/>
      <c r="F77" s="3"/>
      <c r="G77" s="3"/>
      <c r="H77" s="3"/>
    </row>
    <row r="78" spans="1:8">
      <c r="D78" s="3"/>
      <c r="E78" s="3" t="s">
        <v>129</v>
      </c>
      <c r="F78" s="3"/>
      <c r="G78" s="3"/>
      <c r="H78" s="3"/>
    </row>
    <row r="79" spans="1:8">
      <c r="D79" s="3"/>
      <c r="E79" s="3"/>
      <c r="F79" s="3" t="s">
        <v>78</v>
      </c>
      <c r="G79" s="3"/>
      <c r="H79" s="3"/>
    </row>
    <row r="80" spans="1:8">
      <c r="D80" s="3"/>
      <c r="E80" s="3" t="s">
        <v>130</v>
      </c>
      <c r="F80" s="3"/>
      <c r="G80" s="3"/>
      <c r="H80" s="3"/>
    </row>
    <row r="81" spans="4:8">
      <c r="D81" s="3"/>
      <c r="E81" s="3"/>
      <c r="F81" s="3" t="s">
        <v>136</v>
      </c>
      <c r="G81" s="3"/>
      <c r="H81" s="3"/>
    </row>
    <row r="82" spans="4:8">
      <c r="D82" s="3"/>
      <c r="E82" s="3"/>
      <c r="F82" s="3"/>
      <c r="G82" s="3"/>
      <c r="H8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Stock numbers</vt:lpstr>
      <vt:lpstr>SR log</vt:lpstr>
      <vt:lpstr>Area</vt:lpstr>
      <vt:lpstr>Format for LURP</vt:lpstr>
      <vt:lpstr>Concordance</vt:lpstr>
    </vt:vector>
  </TitlesOfParts>
  <Company>Motu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Motu</dc:creator>
  <cp:lastModifiedBy>Motu</cp:lastModifiedBy>
  <dcterms:created xsi:type="dcterms:W3CDTF">2011-10-03T01:17:07Z</dcterms:created>
  <dcterms:modified xsi:type="dcterms:W3CDTF">2011-10-03T21:02:51Z</dcterms:modified>
</cp:coreProperties>
</file>